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Z 3" sheetId="1" state="visible" r:id="rId3"/>
  </sheets>
  <definedNames>
    <definedName function="false" hidden="false" localSheetId="0" name="_xlnm.Print_Area" vbProcedure="false">'CZ 3'!$A$1:$F$157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<sst xmlns="http://schemas.openxmlformats.org/spreadsheetml/2006/main" count="316" uniqueCount="169">
  <si>
    <t xml:space="preserve">ARTYKUŁY SPOŻYWCZE</t>
  </si>
  <si>
    <t xml:space="preserve">PAKIET NR  3</t>
  </si>
  <si>
    <t xml:space="preserve">Lp.</t>
  </si>
  <si>
    <t xml:space="preserve">Wyszczególnienie i opis artykułów żywnościowych</t>
  </si>
  <si>
    <t xml:space="preserve">Jedn. miary</t>
  </si>
  <si>
    <t xml:space="preserve">Ilość</t>
  </si>
  <si>
    <t xml:space="preserve">Cena        BRUTTO</t>
  </si>
  <si>
    <t xml:space="preserve">Wartość          BRUTTO</t>
  </si>
  <si>
    <t xml:space="preserve">Ananas puszka 565 g</t>
  </si>
  <si>
    <t xml:space="preserve">Szt</t>
  </si>
  <si>
    <t xml:space="preserve">Brzoskwinia w puszce 820 ml</t>
  </si>
  <si>
    <t xml:space="preserve">Budyń śmietankowy b/c 38 g - 40 g</t>
  </si>
  <si>
    <t xml:space="preserve">Budyń czekoladowy b/c 38 g - 40 g</t>
  </si>
  <si>
    <t xml:space="preserve">Budyń 60 g różne smaki</t>
  </si>
  <si>
    <t xml:space="preserve">Chrzan słoik 180 g </t>
  </si>
  <si>
    <t xml:space="preserve">Chrupki kukurydziane bananowe 18 g</t>
  </si>
  <si>
    <t xml:space="preserve">Chrupki kukurydziane /paluchy/ 50 g</t>
  </si>
  <si>
    <t xml:space="preserve">Chrupki kukurydziane 100g bezglutenowe</t>
  </si>
  <si>
    <t xml:space="preserve">Chrupki owocowe 18 g</t>
  </si>
  <si>
    <t xml:space="preserve">Kulki czekoladowe kukurydziane o niskiej zawartości cukru 1 kg</t>
  </si>
  <si>
    <t xml:space="preserve">Biszkopty okrągłe 120 g</t>
  </si>
  <si>
    <t xml:space="preserve">Biszkopty mamutki 20g</t>
  </si>
  <si>
    <t xml:space="preserve">Ciastka Belvita 300 g</t>
  </si>
  <si>
    <t xml:space="preserve">Biszkopty podłużne 220 g bez oleju palmowego</t>
  </si>
  <si>
    <t xml:space="preserve">Ciastka zbożowe morela/jagoda/żurawina 300 g</t>
  </si>
  <si>
    <t xml:space="preserve">Ciastka owsiane  30 g</t>
  </si>
  <si>
    <t xml:space="preserve">szt</t>
  </si>
  <si>
    <t xml:space="preserve">Ciasto marchewkowe </t>
  </si>
  <si>
    <t xml:space="preserve">kg</t>
  </si>
  <si>
    <t xml:space="preserve">Ciasto jogurtowe z owocami</t>
  </si>
  <si>
    <t xml:space="preserve">Krakersy mini zoo 125 g</t>
  </si>
  <si>
    <t xml:space="preserve">Misie Lubisie 30 g</t>
  </si>
  <si>
    <t xml:space="preserve">Talarki jaglano-kukurydziane 55g</t>
  </si>
  <si>
    <t xml:space="preserve">Soczewica czerwona łuskana 1 kg</t>
  </si>
  <si>
    <t xml:space="preserve">Kg</t>
  </si>
  <si>
    <t xml:space="preserve">Cukier 1 kg </t>
  </si>
  <si>
    <t xml:space="preserve">Cukier puder  0,4 kg</t>
  </si>
  <si>
    <t xml:space="preserve">Cukier trzcinowy 1 kg</t>
  </si>
  <si>
    <t xml:space="preserve">Czekolada mleczna 100 g</t>
  </si>
  <si>
    <t xml:space="preserve">Prince polo 17,5 g</t>
  </si>
  <si>
    <t xml:space="preserve">Drożdże 100 g </t>
  </si>
  <si>
    <t xml:space="preserve">Drożdże 14 g</t>
  </si>
  <si>
    <t xml:space="preserve">Dżem truskawkowy 100% 280g o zaw. 15 g  cukru</t>
  </si>
  <si>
    <t xml:space="preserve">Dżem różne smaki - 210 g  sporządzony z 100 g owoców na 100 g produktu słodzony zagęszczonym sokiem jabłkowym</t>
  </si>
  <si>
    <t xml:space="preserve">Galaretka  75 g różne smaki</t>
  </si>
  <si>
    <t xml:space="preserve">Groch łuskany 400 g </t>
  </si>
  <si>
    <t xml:space="preserve">Herbata expresowa nie gorsza niż LIPTON 100 szt</t>
  </si>
  <si>
    <t xml:space="preserve">Herbata ekspresowa owocowa 40 g </t>
  </si>
  <si>
    <t xml:space="preserve">Herbata ekspresowa miętowa 30 g </t>
  </si>
  <si>
    <t xml:space="preserve">Herbata ekspresowa ziołowa 30 g</t>
  </si>
  <si>
    <t xml:space="preserve">Herbatniki petit beure bebe 16 g</t>
  </si>
  <si>
    <t xml:space="preserve">Herbatniki petit beure 400 g</t>
  </si>
  <si>
    <t xml:space="preserve">OP</t>
  </si>
  <si>
    <t xml:space="preserve">Kakao bardzo  ciemne 150 g</t>
  </si>
  <si>
    <t xml:space="preserve">Kakao bardzo  ciemne 80 g</t>
  </si>
  <si>
    <t xml:space="preserve">Kasza pęczak 1 kg</t>
  </si>
  <si>
    <t xml:space="preserve">Kasza jęczmienna średnia  1 kg</t>
  </si>
  <si>
    <t xml:space="preserve">Kasza manna  1 kg</t>
  </si>
  <si>
    <t xml:space="preserve">Kasza manna błyskawiczna 400 g</t>
  </si>
  <si>
    <t xml:space="preserve">Kasza jaglana 400 g</t>
  </si>
  <si>
    <t xml:space="preserve">Kasza jaglana  1 kg</t>
  </si>
  <si>
    <t xml:space="preserve">Kasza bulgur 1 kg</t>
  </si>
  <si>
    <t xml:space="preserve">Kawa zbożowa Anatol ex 35 szt</t>
  </si>
  <si>
    <t xml:space="preserve">Kawa Inka 150 g</t>
  </si>
  <si>
    <t xml:space="preserve">Ketchup 450 g o zaw pom.120 g w 100 g prod. bez środków konserwujących</t>
  </si>
  <si>
    <t xml:space="preserve">Ketchup  275 g  o zaw pom. 120 g w 100 g prod. bez środków konserwujących</t>
  </si>
  <si>
    <t xml:space="preserve">Przecier/koncentrat  pomidorowy 30% 900 ml  słoik</t>
  </si>
  <si>
    <t xml:space="preserve">Konserwa filet z makreli w pomidorach  170 g</t>
  </si>
  <si>
    <t xml:space="preserve">Konserwa filet z makreli w oleju  170 g</t>
  </si>
  <si>
    <t xml:space="preserve">Makaron  5 jajeczny nitki 250 g</t>
  </si>
  <si>
    <t xml:space="preserve">Makaron 5 jajeczny gwiazdki  sporzadzony z pszenicy durum 250 g</t>
  </si>
  <si>
    <t xml:space="preserve">Makaron 5 jajeczny muszla morska sporzadzony z pszenicy durum 400 g</t>
  </si>
  <si>
    <t xml:space="preserve">Makaron pióra  sporzadzony z pszenicy durum 400 g</t>
  </si>
  <si>
    <t xml:space="preserve">Makaron zacierka  sporzadzony z pszenicy durum 250 g</t>
  </si>
  <si>
    <t xml:space="preserve">Makaron 5 jajeczny literki  sporzadzony z pszenicy durum 250 g</t>
  </si>
  <si>
    <t xml:space="preserve">Makaron łazanka  sporzadzony z pszenicy durum 400 g</t>
  </si>
  <si>
    <t xml:space="preserve">Makaron kokardki kolorowe sporządzany z pszenicy durum 400 g</t>
  </si>
  <si>
    <t xml:space="preserve">Makaron świderki  sporzadzony z pszenicy durum 2 kg</t>
  </si>
  <si>
    <t xml:space="preserve">Makaron świderki  sporzadzony z pszenicy durum 400 g </t>
  </si>
  <si>
    <t xml:space="preserve">Makaron kolorowy z warzywami Lubella 400g</t>
  </si>
  <si>
    <t xml:space="preserve">Majonez 400 g bez środków konserwujących</t>
  </si>
  <si>
    <t xml:space="preserve">Majonez 500 g bez środków konserwujących</t>
  </si>
  <si>
    <t xml:space="preserve">Mąka pszenna typ 500 1 kg</t>
  </si>
  <si>
    <t xml:space="preserve">Mąka ziemniaczana 1 kg superior</t>
  </si>
  <si>
    <t xml:space="preserve">Musztarda 900 g</t>
  </si>
  <si>
    <t xml:space="preserve">Musztarda 175 g</t>
  </si>
  <si>
    <t xml:space="preserve">Sok pomidorowy 1 l</t>
  </si>
  <si>
    <t xml:space="preserve">Olej 1 l o zawrtości kwasów jednonasyconych powyżej 50%  z pierwszego tłoczenia (tłoczony na zimno)</t>
  </si>
  <si>
    <t xml:space="preserve">Oliwa z oliwek 1 l extra vergine klasyczna w szklanej butelce</t>
  </si>
  <si>
    <t xml:space="preserve">Płatki nestle różne smaki 450 g o niskiej zawartości cukru</t>
  </si>
  <si>
    <t xml:space="preserve">Płatki kukurydziane 500 g o niskiej zawartości cukru</t>
  </si>
  <si>
    <t xml:space="preserve">Płatki ryżowe błysk. 400 g</t>
  </si>
  <si>
    <t xml:space="preserve">Płatki czekoladowe 450 g o niskiej zawartości cukru - 15 g</t>
  </si>
  <si>
    <t xml:space="preserve">Płatki kukurydziane 1000 g o niskiej zawartości cukru - 15 g</t>
  </si>
  <si>
    <t xml:space="preserve">Płatki owsiane 400 g </t>
  </si>
  <si>
    <t xml:space="preserve">Przecier pomidorowy 30% 200 ml słoik 195-200 g</t>
  </si>
  <si>
    <t xml:space="preserve">Ryż biały 1 kg</t>
  </si>
  <si>
    <t xml:space="preserve">Ryż paraboliczny 5 kg</t>
  </si>
  <si>
    <t xml:space="preserve">Chrupiące plasterki jabłka 18 g</t>
  </si>
  <si>
    <t xml:space="preserve">Sok jabłkowy 0,2 l  o zaw cuk.15g w 100 ml</t>
  </si>
  <si>
    <t xml:space="preserve">Sok Kubus 850 ml</t>
  </si>
  <si>
    <t xml:space="preserve">Sok 100% 0,2 ml o zawartościbcukru 15 g w 100ml  rózne smaki</t>
  </si>
  <si>
    <t xml:space="preserve">Sok tłoczony świeży różne smaki 1 L</t>
  </si>
  <si>
    <t xml:space="preserve">Tuńczy kawałki/makrela w oleju 170 g</t>
  </si>
  <si>
    <t xml:space="preserve">Fasola Jaś suchy 400 g</t>
  </si>
  <si>
    <t xml:space="preserve">Kukurydza konserwowa 425 g</t>
  </si>
  <si>
    <t xml:space="preserve">Fasola czerwona 400 g MK</t>
  </si>
  <si>
    <t xml:space="preserve">Fasola biała 400 g MK</t>
  </si>
  <si>
    <t xml:space="preserve">Kisiel różne smaki 40 g b/c</t>
  </si>
  <si>
    <t xml:space="preserve">Groszek ptysiowy 80 g</t>
  </si>
  <si>
    <t xml:space="preserve">Mus owocowy Kubuś 100 g</t>
  </si>
  <si>
    <t xml:space="preserve">Gofry Bugajskie bezcukrowe  80 g</t>
  </si>
  <si>
    <t xml:space="preserve">Krążki kukurydziane 45 g</t>
  </si>
  <si>
    <t xml:space="preserve">Rurka waflowa maślana 500g</t>
  </si>
  <si>
    <t xml:space="preserve">Wafle /podpłomyki bez cukru/ gramatura 80 g</t>
  </si>
  <si>
    <t xml:space="preserve">Wafle ryżowe okrągłe 130 g </t>
  </si>
  <si>
    <t xml:space="preserve">Wafle ryżowe z czekoladą deserową 60 g</t>
  </si>
  <si>
    <t xml:space="preserve">Wafelki zbożowe 45g</t>
  </si>
  <si>
    <t xml:space="preserve">Wafelki kukurydziane 45g</t>
  </si>
  <si>
    <t xml:space="preserve">Miód pszczeli wielokwiatowy 0,370 kg prawdziwy</t>
  </si>
  <si>
    <t xml:space="preserve">Miód pszczeli wielokwiatowy 1 kg prawdziwy</t>
  </si>
  <si>
    <t xml:space="preserve">Paluszki delikatesowe 200 g</t>
  </si>
  <si>
    <t xml:space="preserve">Pomidory suszone olej 650 g</t>
  </si>
  <si>
    <t xml:space="preserve">Ciecieżyca w zalewie  425 g</t>
  </si>
  <si>
    <t xml:space="preserve">Oliwki zielone drylowane słoik 935 ml</t>
  </si>
  <si>
    <t xml:space="preserve">Woda mineralna 5 l niegazowana</t>
  </si>
  <si>
    <t xml:space="preserve">Jajka  L</t>
  </si>
  <si>
    <t xml:space="preserve">Jajka  L z wolnego wybiegu</t>
  </si>
  <si>
    <t xml:space="preserve">Bazylia 10 g</t>
  </si>
  <si>
    <t xml:space="preserve">Cukier wanilijowy 16 g</t>
  </si>
  <si>
    <t xml:space="preserve">Curry 20 g </t>
  </si>
  <si>
    <t xml:space="preserve">Cynamon mielony  15 g </t>
  </si>
  <si>
    <t xml:space="preserve">Czosnek granulowany  20 g</t>
  </si>
  <si>
    <t xml:space="preserve">Czosnek niedźwiedzi 4 g </t>
  </si>
  <si>
    <t xml:space="preserve">Gałka muszkatłowa 10 g </t>
  </si>
  <si>
    <t xml:space="preserve">Goździki 10 g</t>
  </si>
  <si>
    <t xml:space="preserve">Imbir 15 g</t>
  </si>
  <si>
    <t xml:space="preserve">Kurkuma 20 g</t>
  </si>
  <si>
    <t xml:space="preserve">Liść laurowy cały 6 g</t>
  </si>
  <si>
    <t xml:space="preserve">Lubczyk 10 g</t>
  </si>
  <si>
    <t xml:space="preserve">Majeranek 8 g </t>
  </si>
  <si>
    <t xml:space="preserve">Morela suszona 100 g</t>
  </si>
  <si>
    <t xml:space="preserve">Suszona śliwka 100 g</t>
  </si>
  <si>
    <t xml:space="preserve">Szt.</t>
  </si>
  <si>
    <t xml:space="preserve">Musli z owocami suszonymi  (tradycyjne) 350 g</t>
  </si>
  <si>
    <t xml:space="preserve">Słonecznik pestki łuskany 200 g</t>
  </si>
  <si>
    <t xml:space="preserve">Dynia pestki łuskane 100 g</t>
  </si>
  <si>
    <t xml:space="preserve">Oregano 8 g</t>
  </si>
  <si>
    <t xml:space="preserve">Papryka słodka  mielona 20 g</t>
  </si>
  <si>
    <t xml:space="preserve">Papryka wędzona 20 g</t>
  </si>
  <si>
    <t xml:space="preserve">Pieprz czarny mielony  20 g</t>
  </si>
  <si>
    <t xml:space="preserve">Pieprz ziołowy 20 g</t>
  </si>
  <si>
    <t xml:space="preserve">Pieprz cytrynowy 20 g</t>
  </si>
  <si>
    <t xml:space="preserve">Proszek do pieczenia 18 g </t>
  </si>
  <si>
    <t xml:space="preserve">Rodzynka 1 kg</t>
  </si>
  <si>
    <t xml:space="preserve">Soda 70 g</t>
  </si>
  <si>
    <t xml:space="preserve">Sól warzona 1 kg jodowana</t>
  </si>
  <si>
    <t xml:space="preserve">Sól morska o obniżonj zawartości sodu (68,9) 1 kg jodowana</t>
  </si>
  <si>
    <t xml:space="preserve">Tymianek 10 g</t>
  </si>
  <si>
    <t xml:space="preserve">Warzywa suszone drobne 500 g bez soli i glutamiianu sodu</t>
  </si>
  <si>
    <t xml:space="preserve">Ziele angielskie całe 15 g</t>
  </si>
  <si>
    <t xml:space="preserve">Ziele angielskie całe 100 g</t>
  </si>
  <si>
    <t xml:space="preserve">Żurawina suszona 150 g</t>
  </si>
  <si>
    <t xml:space="preserve">Papryka ostra 20 g</t>
  </si>
  <si>
    <t xml:space="preserve">Zioła prowansalskie 10 g</t>
  </si>
  <si>
    <t xml:space="preserve">Fix do śmietany 9 g</t>
  </si>
  <si>
    <t xml:space="preserve">Kminek mielony 20 g</t>
  </si>
  <si>
    <t xml:space="preserve">Uwaga !</t>
  </si>
  <si>
    <r>
      <rPr>
        <b val="true"/>
        <i val="true"/>
        <u val="single"/>
        <sz val="12"/>
        <rFont val="Times New Roman"/>
        <family val="1"/>
        <charset val="238"/>
      </rPr>
      <t xml:space="preserve">Należy podpisać</t>
    </r>
    <r>
      <rPr>
        <sz val="11"/>
        <color theme="1"/>
        <rFont val="Calibri"/>
        <family val="2"/>
        <charset val="1"/>
      </rPr>
      <t xml:space="preserve"> zgodnie z Rozporządzeniem Prezesa Rady Ministrów z dnia 30 grudnia 2020 r. </t>
    </r>
    <r>
      <rPr>
        <i val="true"/>
        <sz val="12"/>
        <rFont val="Times New Roman"/>
        <family val="1"/>
        <charset val="238"/>
      </rPr>
      <t xml:space="preserve">w sprawie sposobu sporządzania i przekazywania informacji oraz wymagań technicznych dla dokumentów elektronicznych oraz środków komunikacji elektronicznej w postępowaniu 
o udzielenie zamówienia publicznego lub konkursie.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</si>
</sst>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\ _z_ł"/>
    <numFmt numFmtId="166" formatCode="0%"/>
    <numFmt numFmtId="167" formatCode="#,##0\ _z_ł"/>
    <numFmt numFmtId="168" formatCode="#,##0.00"/>
    <numFmt numFmtId="169" formatCode="0.00"/>
  </numFmts>
  <fonts count="24">
    <font>
      <sz val="11"/>
      <color theme="1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i val="true"/>
      <sz val="10"/>
      <name val="Arial"/>
      <family val="2"/>
      <charset val="238"/>
    </font>
    <font>
      <b val="true"/>
      <sz val="14"/>
      <name val="Arial"/>
      <family val="2"/>
      <charset val="238"/>
    </font>
    <font>
      <b val="true"/>
      <sz val="16"/>
      <name val="Arial"/>
      <family val="2"/>
      <charset val="238"/>
    </font>
    <font>
      <b val="true"/>
      <sz val="11"/>
      <name val="Arial"/>
      <family val="2"/>
      <charset val="238"/>
    </font>
    <font>
      <b val="true"/>
      <sz val="10"/>
      <name val="Arial"/>
      <family val="2"/>
      <charset val="238"/>
    </font>
    <font>
      <sz val="11"/>
      <name val="Calibri"/>
      <family val="2"/>
      <charset val="1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 val="true"/>
      <sz val="10"/>
      <color rgb="FFFF0000"/>
      <name val="Arial"/>
      <family val="2"/>
      <charset val="238"/>
    </font>
    <font>
      <b val="true"/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i val="true"/>
      <sz val="10"/>
      <color theme="1"/>
      <name val="Arial"/>
      <family val="2"/>
      <charset val="238"/>
    </font>
    <font>
      <b val="true"/>
      <sz val="11"/>
      <color theme="1"/>
      <name val="Calibri"/>
      <family val="2"/>
      <charset val="238"/>
    </font>
    <font>
      <sz val="10"/>
      <color rgb="FF000000"/>
      <name val="Arial"/>
      <family val="2"/>
      <charset val="238"/>
    </font>
    <font>
      <b val="true"/>
      <sz val="11"/>
      <color theme="1"/>
      <name val="Arial"/>
      <family val="2"/>
      <charset val="238"/>
    </font>
    <font>
      <b val="true"/>
      <u val="single"/>
      <sz val="11"/>
      <color theme="1"/>
      <name val="Calibri"/>
      <family val="2"/>
      <charset val="1"/>
    </font>
    <font>
      <b val="true"/>
      <i val="true"/>
      <u val="single"/>
      <sz val="12"/>
      <name val="Times New Roman"/>
      <family val="1"/>
      <charset val="238"/>
    </font>
    <font>
      <i val="true"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theme="0"/>
        <bgColor rgb="FFFFF2CC"/>
      </patternFill>
    </fill>
    <fill>
      <patternFill patternType="solid">
        <fgColor theme="7" tint="0.7999"/>
        <bgColor rgb="FFFFFFFF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2" borderId="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2" borderId="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2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2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4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5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5" fillId="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1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1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5" fillId="5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0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3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0" fillId="3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0" fillId="3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0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16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67" activeCellId="0" sqref="F167"/>
    </sheetView>
  </sheetViews>
  <sheetFormatPr defaultColWidth="8.54296875" defaultRowHeight="15" customHeight="true" zeroHeight="false" outlineLevelRow="0" outlineLevelCol="0"/>
  <cols>
    <col collapsed="false" customWidth="true" hidden="false" outlineLevel="0" max="1" min="1" style="1" width="6.85"/>
    <col collapsed="false" customWidth="true" hidden="false" outlineLevel="0" max="2" min="2" style="1" width="71.29"/>
    <col collapsed="false" customWidth="true" hidden="false" outlineLevel="0" max="3" min="3" style="2" width="9"/>
    <col collapsed="false" customWidth="true" hidden="false" outlineLevel="0" max="4" min="4" style="2" width="10.85"/>
    <col collapsed="false" customWidth="true" hidden="false" outlineLevel="0" max="5" min="5" style="3" width="13.15"/>
    <col collapsed="false" customWidth="true" hidden="false" outlineLevel="0" max="6" min="6" style="4" width="49.77"/>
    <col collapsed="false" customWidth="true" hidden="false" outlineLevel="0" max="8" min="8" style="5" width="0.42"/>
    <col collapsed="false" customWidth="true" hidden="false" outlineLevel="0" max="9" min="9" style="1" width="12.15"/>
    <col collapsed="false" customWidth="true" hidden="false" outlineLevel="0" max="11" min="11" style="1" width="12.15"/>
    <col collapsed="false" customWidth="true" hidden="false" outlineLevel="0" max="247" min="247" style="1" width="4.42"/>
    <col collapsed="false" customWidth="true" hidden="false" outlineLevel="0" max="248" min="248" style="1" width="71.29"/>
    <col collapsed="false" customWidth="true" hidden="false" outlineLevel="0" max="249" min="249" style="1" width="9"/>
    <col collapsed="false" customWidth="true" hidden="false" outlineLevel="0" max="250" min="250" style="1" width="10.85"/>
    <col collapsed="false" customWidth="true" hidden="false" outlineLevel="0" max="251" min="251" style="1" width="14.57"/>
    <col collapsed="false" customWidth="true" hidden="false" outlineLevel="0" max="252" min="252" style="1" width="7.86"/>
    <col collapsed="false" customWidth="true" hidden="false" outlineLevel="0" max="253" min="253" style="1" width="14.86"/>
    <col collapsed="false" customWidth="true" hidden="false" outlineLevel="0" max="254" min="254" style="1" width="19.14"/>
    <col collapsed="false" customWidth="true" hidden="false" outlineLevel="0" max="255" min="255" style="1" width="16"/>
    <col collapsed="false" customWidth="true" hidden="false" outlineLevel="0" max="256" min="256" style="1" width="13.15"/>
    <col collapsed="false" customWidth="true" hidden="false" outlineLevel="0" max="257" min="257" style="1" width="0.42"/>
    <col collapsed="false" customWidth="true" hidden="false" outlineLevel="0" max="258" min="258" style="1" width="16.43"/>
    <col collapsed="false" customWidth="true" hidden="false" outlineLevel="0" max="503" min="503" style="1" width="4.42"/>
    <col collapsed="false" customWidth="true" hidden="false" outlineLevel="0" max="504" min="504" style="1" width="71.29"/>
    <col collapsed="false" customWidth="true" hidden="false" outlineLevel="0" max="505" min="505" style="1" width="9"/>
    <col collapsed="false" customWidth="true" hidden="false" outlineLevel="0" max="506" min="506" style="1" width="10.85"/>
    <col collapsed="false" customWidth="true" hidden="false" outlineLevel="0" max="507" min="507" style="1" width="14.57"/>
    <col collapsed="false" customWidth="true" hidden="false" outlineLevel="0" max="508" min="508" style="1" width="7.86"/>
    <col collapsed="false" customWidth="true" hidden="false" outlineLevel="0" max="509" min="509" style="1" width="14.86"/>
    <col collapsed="false" customWidth="true" hidden="false" outlineLevel="0" max="510" min="510" style="1" width="19.14"/>
    <col collapsed="false" customWidth="true" hidden="false" outlineLevel="0" max="511" min="511" style="1" width="16"/>
    <col collapsed="false" customWidth="true" hidden="false" outlineLevel="0" max="512" min="512" style="1" width="13.15"/>
    <col collapsed="false" customWidth="true" hidden="false" outlineLevel="0" max="513" min="513" style="1" width="0.42"/>
    <col collapsed="false" customWidth="true" hidden="false" outlineLevel="0" max="514" min="514" style="1" width="16.43"/>
    <col collapsed="false" customWidth="true" hidden="false" outlineLevel="0" max="759" min="759" style="1" width="4.42"/>
    <col collapsed="false" customWidth="true" hidden="false" outlineLevel="0" max="760" min="760" style="1" width="71.29"/>
    <col collapsed="false" customWidth="true" hidden="false" outlineLevel="0" max="761" min="761" style="1" width="9"/>
    <col collapsed="false" customWidth="true" hidden="false" outlineLevel="0" max="762" min="762" style="1" width="10.85"/>
    <col collapsed="false" customWidth="true" hidden="false" outlineLevel="0" max="763" min="763" style="1" width="14.57"/>
    <col collapsed="false" customWidth="true" hidden="false" outlineLevel="0" max="764" min="764" style="1" width="7.86"/>
    <col collapsed="false" customWidth="true" hidden="false" outlineLevel="0" max="765" min="765" style="1" width="14.86"/>
    <col collapsed="false" customWidth="true" hidden="false" outlineLevel="0" max="766" min="766" style="1" width="19.14"/>
    <col collapsed="false" customWidth="true" hidden="false" outlineLevel="0" max="767" min="767" style="1" width="16"/>
    <col collapsed="false" customWidth="true" hidden="false" outlineLevel="0" max="768" min="768" style="1" width="13.15"/>
    <col collapsed="false" customWidth="true" hidden="false" outlineLevel="0" max="769" min="769" style="1" width="0.42"/>
    <col collapsed="false" customWidth="true" hidden="false" outlineLevel="0" max="770" min="770" style="1" width="16.43"/>
    <col collapsed="false" customWidth="true" hidden="false" outlineLevel="0" max="1015" min="1015" style="1" width="4.42"/>
    <col collapsed="false" customWidth="true" hidden="false" outlineLevel="0" max="1016" min="1016" style="1" width="71.29"/>
    <col collapsed="false" customWidth="true" hidden="false" outlineLevel="0" max="1017" min="1017" style="1" width="9"/>
    <col collapsed="false" customWidth="true" hidden="false" outlineLevel="0" max="1018" min="1018" style="1" width="10.85"/>
    <col collapsed="false" customWidth="true" hidden="false" outlineLevel="0" max="1019" min="1019" style="1" width="14.57"/>
    <col collapsed="false" customWidth="true" hidden="false" outlineLevel="0" max="1020" min="1020" style="1" width="7.86"/>
    <col collapsed="false" customWidth="true" hidden="false" outlineLevel="0" max="1021" min="1021" style="1" width="14.86"/>
    <col collapsed="false" customWidth="true" hidden="false" outlineLevel="0" max="1022" min="1022" style="1" width="19.14"/>
    <col collapsed="false" customWidth="true" hidden="false" outlineLevel="0" max="1023" min="1023" style="1" width="16"/>
    <col collapsed="false" customWidth="true" hidden="false" outlineLevel="0" max="1024" min="1024" style="1" width="13.15"/>
    <col collapsed="false" customWidth="true" hidden="false" outlineLevel="0" max="1025" min="1025" style="1" width="0.42"/>
    <col collapsed="false" customWidth="true" hidden="false" outlineLevel="0" max="1026" min="1026" style="1" width="16.43"/>
    <col collapsed="false" customWidth="true" hidden="false" outlineLevel="0" max="1271" min="1271" style="1" width="4.42"/>
    <col collapsed="false" customWidth="true" hidden="false" outlineLevel="0" max="1272" min="1272" style="1" width="71.29"/>
    <col collapsed="false" customWidth="true" hidden="false" outlineLevel="0" max="1273" min="1273" style="1" width="9"/>
    <col collapsed="false" customWidth="true" hidden="false" outlineLevel="0" max="1274" min="1274" style="1" width="10.85"/>
    <col collapsed="false" customWidth="true" hidden="false" outlineLevel="0" max="1275" min="1275" style="1" width="14.57"/>
    <col collapsed="false" customWidth="true" hidden="false" outlineLevel="0" max="1276" min="1276" style="1" width="7.86"/>
    <col collapsed="false" customWidth="true" hidden="false" outlineLevel="0" max="1277" min="1277" style="1" width="14.86"/>
    <col collapsed="false" customWidth="true" hidden="false" outlineLevel="0" max="1278" min="1278" style="1" width="19.14"/>
    <col collapsed="false" customWidth="true" hidden="false" outlineLevel="0" max="1279" min="1279" style="1" width="16"/>
    <col collapsed="false" customWidth="true" hidden="false" outlineLevel="0" max="1280" min="1280" style="1" width="13.15"/>
    <col collapsed="false" customWidth="true" hidden="false" outlineLevel="0" max="1281" min="1281" style="1" width="0.42"/>
    <col collapsed="false" customWidth="true" hidden="false" outlineLevel="0" max="1282" min="1282" style="1" width="16.43"/>
    <col collapsed="false" customWidth="true" hidden="false" outlineLevel="0" max="1527" min="1527" style="1" width="4.42"/>
    <col collapsed="false" customWidth="true" hidden="false" outlineLevel="0" max="1528" min="1528" style="1" width="71.29"/>
    <col collapsed="false" customWidth="true" hidden="false" outlineLevel="0" max="1529" min="1529" style="1" width="9"/>
    <col collapsed="false" customWidth="true" hidden="false" outlineLevel="0" max="1530" min="1530" style="1" width="10.85"/>
    <col collapsed="false" customWidth="true" hidden="false" outlineLevel="0" max="1531" min="1531" style="1" width="14.57"/>
    <col collapsed="false" customWidth="true" hidden="false" outlineLevel="0" max="1532" min="1532" style="1" width="7.86"/>
    <col collapsed="false" customWidth="true" hidden="false" outlineLevel="0" max="1533" min="1533" style="1" width="14.86"/>
    <col collapsed="false" customWidth="true" hidden="false" outlineLevel="0" max="1534" min="1534" style="1" width="19.14"/>
    <col collapsed="false" customWidth="true" hidden="false" outlineLevel="0" max="1535" min="1535" style="1" width="16"/>
    <col collapsed="false" customWidth="true" hidden="false" outlineLevel="0" max="1536" min="1536" style="1" width="13.15"/>
    <col collapsed="false" customWidth="true" hidden="false" outlineLevel="0" max="1537" min="1537" style="1" width="0.42"/>
    <col collapsed="false" customWidth="true" hidden="false" outlineLevel="0" max="1538" min="1538" style="1" width="16.43"/>
    <col collapsed="false" customWidth="true" hidden="false" outlineLevel="0" max="1783" min="1783" style="1" width="4.42"/>
    <col collapsed="false" customWidth="true" hidden="false" outlineLevel="0" max="1784" min="1784" style="1" width="71.29"/>
    <col collapsed="false" customWidth="true" hidden="false" outlineLevel="0" max="1785" min="1785" style="1" width="9"/>
    <col collapsed="false" customWidth="true" hidden="false" outlineLevel="0" max="1786" min="1786" style="1" width="10.85"/>
    <col collapsed="false" customWidth="true" hidden="false" outlineLevel="0" max="1787" min="1787" style="1" width="14.57"/>
    <col collapsed="false" customWidth="true" hidden="false" outlineLevel="0" max="1788" min="1788" style="1" width="7.86"/>
    <col collapsed="false" customWidth="true" hidden="false" outlineLevel="0" max="1789" min="1789" style="1" width="14.86"/>
    <col collapsed="false" customWidth="true" hidden="false" outlineLevel="0" max="1790" min="1790" style="1" width="19.14"/>
    <col collapsed="false" customWidth="true" hidden="false" outlineLevel="0" max="1791" min="1791" style="1" width="16"/>
    <col collapsed="false" customWidth="true" hidden="false" outlineLevel="0" max="1792" min="1792" style="1" width="13.15"/>
    <col collapsed="false" customWidth="true" hidden="false" outlineLevel="0" max="1793" min="1793" style="1" width="0.42"/>
    <col collapsed="false" customWidth="true" hidden="false" outlineLevel="0" max="1794" min="1794" style="1" width="16.43"/>
    <col collapsed="false" customWidth="true" hidden="false" outlineLevel="0" max="2039" min="2039" style="1" width="4.42"/>
    <col collapsed="false" customWidth="true" hidden="false" outlineLevel="0" max="2040" min="2040" style="1" width="71.29"/>
    <col collapsed="false" customWidth="true" hidden="false" outlineLevel="0" max="2041" min="2041" style="1" width="9"/>
    <col collapsed="false" customWidth="true" hidden="false" outlineLevel="0" max="2042" min="2042" style="1" width="10.85"/>
    <col collapsed="false" customWidth="true" hidden="false" outlineLevel="0" max="2043" min="2043" style="1" width="14.57"/>
    <col collapsed="false" customWidth="true" hidden="false" outlineLevel="0" max="2044" min="2044" style="1" width="7.86"/>
    <col collapsed="false" customWidth="true" hidden="false" outlineLevel="0" max="2045" min="2045" style="1" width="14.86"/>
    <col collapsed="false" customWidth="true" hidden="false" outlineLevel="0" max="2046" min="2046" style="1" width="19.14"/>
    <col collapsed="false" customWidth="true" hidden="false" outlineLevel="0" max="2047" min="2047" style="1" width="16"/>
    <col collapsed="false" customWidth="true" hidden="false" outlineLevel="0" max="2048" min="2048" style="1" width="13.15"/>
    <col collapsed="false" customWidth="true" hidden="false" outlineLevel="0" max="2049" min="2049" style="1" width="0.42"/>
    <col collapsed="false" customWidth="true" hidden="false" outlineLevel="0" max="2050" min="2050" style="1" width="16.43"/>
    <col collapsed="false" customWidth="true" hidden="false" outlineLevel="0" max="2295" min="2295" style="1" width="4.42"/>
    <col collapsed="false" customWidth="true" hidden="false" outlineLevel="0" max="2296" min="2296" style="1" width="71.29"/>
    <col collapsed="false" customWidth="true" hidden="false" outlineLevel="0" max="2297" min="2297" style="1" width="9"/>
    <col collapsed="false" customWidth="true" hidden="false" outlineLevel="0" max="2298" min="2298" style="1" width="10.85"/>
    <col collapsed="false" customWidth="true" hidden="false" outlineLevel="0" max="2299" min="2299" style="1" width="14.57"/>
    <col collapsed="false" customWidth="true" hidden="false" outlineLevel="0" max="2300" min="2300" style="1" width="7.86"/>
    <col collapsed="false" customWidth="true" hidden="false" outlineLevel="0" max="2301" min="2301" style="1" width="14.86"/>
    <col collapsed="false" customWidth="true" hidden="false" outlineLevel="0" max="2302" min="2302" style="1" width="19.14"/>
    <col collapsed="false" customWidth="true" hidden="false" outlineLevel="0" max="2303" min="2303" style="1" width="16"/>
    <col collapsed="false" customWidth="true" hidden="false" outlineLevel="0" max="2304" min="2304" style="1" width="13.15"/>
    <col collapsed="false" customWidth="true" hidden="false" outlineLevel="0" max="2305" min="2305" style="1" width="0.42"/>
    <col collapsed="false" customWidth="true" hidden="false" outlineLevel="0" max="2306" min="2306" style="1" width="16.43"/>
    <col collapsed="false" customWidth="true" hidden="false" outlineLevel="0" max="2551" min="2551" style="1" width="4.42"/>
    <col collapsed="false" customWidth="true" hidden="false" outlineLevel="0" max="2552" min="2552" style="1" width="71.29"/>
    <col collapsed="false" customWidth="true" hidden="false" outlineLevel="0" max="2553" min="2553" style="1" width="9"/>
    <col collapsed="false" customWidth="true" hidden="false" outlineLevel="0" max="2554" min="2554" style="1" width="10.85"/>
    <col collapsed="false" customWidth="true" hidden="false" outlineLevel="0" max="2555" min="2555" style="1" width="14.57"/>
    <col collapsed="false" customWidth="true" hidden="false" outlineLevel="0" max="2556" min="2556" style="1" width="7.86"/>
    <col collapsed="false" customWidth="true" hidden="false" outlineLevel="0" max="2557" min="2557" style="1" width="14.86"/>
    <col collapsed="false" customWidth="true" hidden="false" outlineLevel="0" max="2558" min="2558" style="1" width="19.14"/>
    <col collapsed="false" customWidth="true" hidden="false" outlineLevel="0" max="2559" min="2559" style="1" width="16"/>
    <col collapsed="false" customWidth="true" hidden="false" outlineLevel="0" max="2560" min="2560" style="1" width="13.15"/>
    <col collapsed="false" customWidth="true" hidden="false" outlineLevel="0" max="2561" min="2561" style="1" width="0.42"/>
    <col collapsed="false" customWidth="true" hidden="false" outlineLevel="0" max="2562" min="2562" style="1" width="16.43"/>
    <col collapsed="false" customWidth="true" hidden="false" outlineLevel="0" max="2807" min="2807" style="1" width="4.42"/>
    <col collapsed="false" customWidth="true" hidden="false" outlineLevel="0" max="2808" min="2808" style="1" width="71.29"/>
    <col collapsed="false" customWidth="true" hidden="false" outlineLevel="0" max="2809" min="2809" style="1" width="9"/>
    <col collapsed="false" customWidth="true" hidden="false" outlineLevel="0" max="2810" min="2810" style="1" width="10.85"/>
    <col collapsed="false" customWidth="true" hidden="false" outlineLevel="0" max="2811" min="2811" style="1" width="14.57"/>
    <col collapsed="false" customWidth="true" hidden="false" outlineLevel="0" max="2812" min="2812" style="1" width="7.86"/>
    <col collapsed="false" customWidth="true" hidden="false" outlineLevel="0" max="2813" min="2813" style="1" width="14.86"/>
    <col collapsed="false" customWidth="true" hidden="false" outlineLevel="0" max="2814" min="2814" style="1" width="19.14"/>
    <col collapsed="false" customWidth="true" hidden="false" outlineLevel="0" max="2815" min="2815" style="1" width="16"/>
    <col collapsed="false" customWidth="true" hidden="false" outlineLevel="0" max="2816" min="2816" style="1" width="13.15"/>
    <col collapsed="false" customWidth="true" hidden="false" outlineLevel="0" max="2817" min="2817" style="1" width="0.42"/>
    <col collapsed="false" customWidth="true" hidden="false" outlineLevel="0" max="2818" min="2818" style="1" width="16.43"/>
    <col collapsed="false" customWidth="true" hidden="false" outlineLevel="0" max="3063" min="3063" style="1" width="4.42"/>
    <col collapsed="false" customWidth="true" hidden="false" outlineLevel="0" max="3064" min="3064" style="1" width="71.29"/>
    <col collapsed="false" customWidth="true" hidden="false" outlineLevel="0" max="3065" min="3065" style="1" width="9"/>
    <col collapsed="false" customWidth="true" hidden="false" outlineLevel="0" max="3066" min="3066" style="1" width="10.85"/>
    <col collapsed="false" customWidth="true" hidden="false" outlineLevel="0" max="3067" min="3067" style="1" width="14.57"/>
    <col collapsed="false" customWidth="true" hidden="false" outlineLevel="0" max="3068" min="3068" style="1" width="7.86"/>
    <col collapsed="false" customWidth="true" hidden="false" outlineLevel="0" max="3069" min="3069" style="1" width="14.86"/>
    <col collapsed="false" customWidth="true" hidden="false" outlineLevel="0" max="3070" min="3070" style="1" width="19.14"/>
    <col collapsed="false" customWidth="true" hidden="false" outlineLevel="0" max="3071" min="3071" style="1" width="16"/>
    <col collapsed="false" customWidth="true" hidden="false" outlineLevel="0" max="3072" min="3072" style="1" width="13.15"/>
    <col collapsed="false" customWidth="true" hidden="false" outlineLevel="0" max="3073" min="3073" style="1" width="0.42"/>
    <col collapsed="false" customWidth="true" hidden="false" outlineLevel="0" max="3074" min="3074" style="1" width="16.43"/>
    <col collapsed="false" customWidth="true" hidden="false" outlineLevel="0" max="3319" min="3319" style="1" width="4.42"/>
    <col collapsed="false" customWidth="true" hidden="false" outlineLevel="0" max="3320" min="3320" style="1" width="71.29"/>
    <col collapsed="false" customWidth="true" hidden="false" outlineLevel="0" max="3321" min="3321" style="1" width="9"/>
    <col collapsed="false" customWidth="true" hidden="false" outlineLevel="0" max="3322" min="3322" style="1" width="10.85"/>
    <col collapsed="false" customWidth="true" hidden="false" outlineLevel="0" max="3323" min="3323" style="1" width="14.57"/>
    <col collapsed="false" customWidth="true" hidden="false" outlineLevel="0" max="3324" min="3324" style="1" width="7.86"/>
    <col collapsed="false" customWidth="true" hidden="false" outlineLevel="0" max="3325" min="3325" style="1" width="14.86"/>
    <col collapsed="false" customWidth="true" hidden="false" outlineLevel="0" max="3326" min="3326" style="1" width="19.14"/>
    <col collapsed="false" customWidth="true" hidden="false" outlineLevel="0" max="3327" min="3327" style="1" width="16"/>
    <col collapsed="false" customWidth="true" hidden="false" outlineLevel="0" max="3328" min="3328" style="1" width="13.15"/>
    <col collapsed="false" customWidth="true" hidden="false" outlineLevel="0" max="3329" min="3329" style="1" width="0.42"/>
    <col collapsed="false" customWidth="true" hidden="false" outlineLevel="0" max="3330" min="3330" style="1" width="16.43"/>
    <col collapsed="false" customWidth="true" hidden="false" outlineLevel="0" max="3575" min="3575" style="1" width="4.42"/>
    <col collapsed="false" customWidth="true" hidden="false" outlineLevel="0" max="3576" min="3576" style="1" width="71.29"/>
    <col collapsed="false" customWidth="true" hidden="false" outlineLevel="0" max="3577" min="3577" style="1" width="9"/>
    <col collapsed="false" customWidth="true" hidden="false" outlineLevel="0" max="3578" min="3578" style="1" width="10.85"/>
    <col collapsed="false" customWidth="true" hidden="false" outlineLevel="0" max="3579" min="3579" style="1" width="14.57"/>
    <col collapsed="false" customWidth="true" hidden="false" outlineLevel="0" max="3580" min="3580" style="1" width="7.86"/>
    <col collapsed="false" customWidth="true" hidden="false" outlineLevel="0" max="3581" min="3581" style="1" width="14.86"/>
    <col collapsed="false" customWidth="true" hidden="false" outlineLevel="0" max="3582" min="3582" style="1" width="19.14"/>
    <col collapsed="false" customWidth="true" hidden="false" outlineLevel="0" max="3583" min="3583" style="1" width="16"/>
    <col collapsed="false" customWidth="true" hidden="false" outlineLevel="0" max="3584" min="3584" style="1" width="13.15"/>
    <col collapsed="false" customWidth="true" hidden="false" outlineLevel="0" max="3585" min="3585" style="1" width="0.42"/>
    <col collapsed="false" customWidth="true" hidden="false" outlineLevel="0" max="3586" min="3586" style="1" width="16.43"/>
    <col collapsed="false" customWidth="true" hidden="false" outlineLevel="0" max="3831" min="3831" style="1" width="4.42"/>
    <col collapsed="false" customWidth="true" hidden="false" outlineLevel="0" max="3832" min="3832" style="1" width="71.29"/>
    <col collapsed="false" customWidth="true" hidden="false" outlineLevel="0" max="3833" min="3833" style="1" width="9"/>
    <col collapsed="false" customWidth="true" hidden="false" outlineLevel="0" max="3834" min="3834" style="1" width="10.85"/>
    <col collapsed="false" customWidth="true" hidden="false" outlineLevel="0" max="3835" min="3835" style="1" width="14.57"/>
    <col collapsed="false" customWidth="true" hidden="false" outlineLevel="0" max="3836" min="3836" style="1" width="7.86"/>
    <col collapsed="false" customWidth="true" hidden="false" outlineLevel="0" max="3837" min="3837" style="1" width="14.86"/>
    <col collapsed="false" customWidth="true" hidden="false" outlineLevel="0" max="3838" min="3838" style="1" width="19.14"/>
    <col collapsed="false" customWidth="true" hidden="false" outlineLevel="0" max="3839" min="3839" style="1" width="16"/>
    <col collapsed="false" customWidth="true" hidden="false" outlineLevel="0" max="3840" min="3840" style="1" width="13.15"/>
    <col collapsed="false" customWidth="true" hidden="false" outlineLevel="0" max="3841" min="3841" style="1" width="0.42"/>
    <col collapsed="false" customWidth="true" hidden="false" outlineLevel="0" max="3842" min="3842" style="1" width="16.43"/>
    <col collapsed="false" customWidth="true" hidden="false" outlineLevel="0" max="4087" min="4087" style="1" width="4.42"/>
    <col collapsed="false" customWidth="true" hidden="false" outlineLevel="0" max="4088" min="4088" style="1" width="71.29"/>
    <col collapsed="false" customWidth="true" hidden="false" outlineLevel="0" max="4089" min="4089" style="1" width="9"/>
    <col collapsed="false" customWidth="true" hidden="false" outlineLevel="0" max="4090" min="4090" style="1" width="10.85"/>
    <col collapsed="false" customWidth="true" hidden="false" outlineLevel="0" max="4091" min="4091" style="1" width="14.57"/>
    <col collapsed="false" customWidth="true" hidden="false" outlineLevel="0" max="4092" min="4092" style="1" width="7.86"/>
    <col collapsed="false" customWidth="true" hidden="false" outlineLevel="0" max="4093" min="4093" style="1" width="14.86"/>
    <col collapsed="false" customWidth="true" hidden="false" outlineLevel="0" max="4094" min="4094" style="1" width="19.14"/>
    <col collapsed="false" customWidth="true" hidden="false" outlineLevel="0" max="4095" min="4095" style="1" width="16"/>
    <col collapsed="false" customWidth="true" hidden="false" outlineLevel="0" max="4096" min="4096" style="1" width="13.15"/>
    <col collapsed="false" customWidth="true" hidden="false" outlineLevel="0" max="4097" min="4097" style="1" width="0.42"/>
    <col collapsed="false" customWidth="true" hidden="false" outlineLevel="0" max="4098" min="4098" style="1" width="16.43"/>
    <col collapsed="false" customWidth="true" hidden="false" outlineLevel="0" max="4343" min="4343" style="1" width="4.42"/>
    <col collapsed="false" customWidth="true" hidden="false" outlineLevel="0" max="4344" min="4344" style="1" width="71.29"/>
    <col collapsed="false" customWidth="true" hidden="false" outlineLevel="0" max="4345" min="4345" style="1" width="9"/>
    <col collapsed="false" customWidth="true" hidden="false" outlineLevel="0" max="4346" min="4346" style="1" width="10.85"/>
    <col collapsed="false" customWidth="true" hidden="false" outlineLevel="0" max="4347" min="4347" style="1" width="14.57"/>
    <col collapsed="false" customWidth="true" hidden="false" outlineLevel="0" max="4348" min="4348" style="1" width="7.86"/>
    <col collapsed="false" customWidth="true" hidden="false" outlineLevel="0" max="4349" min="4349" style="1" width="14.86"/>
    <col collapsed="false" customWidth="true" hidden="false" outlineLevel="0" max="4350" min="4350" style="1" width="19.14"/>
    <col collapsed="false" customWidth="true" hidden="false" outlineLevel="0" max="4351" min="4351" style="1" width="16"/>
    <col collapsed="false" customWidth="true" hidden="false" outlineLevel="0" max="4352" min="4352" style="1" width="13.15"/>
    <col collapsed="false" customWidth="true" hidden="false" outlineLevel="0" max="4353" min="4353" style="1" width="0.42"/>
    <col collapsed="false" customWidth="true" hidden="false" outlineLevel="0" max="4354" min="4354" style="1" width="16.43"/>
    <col collapsed="false" customWidth="true" hidden="false" outlineLevel="0" max="4599" min="4599" style="1" width="4.42"/>
    <col collapsed="false" customWidth="true" hidden="false" outlineLevel="0" max="4600" min="4600" style="1" width="71.29"/>
    <col collapsed="false" customWidth="true" hidden="false" outlineLevel="0" max="4601" min="4601" style="1" width="9"/>
    <col collapsed="false" customWidth="true" hidden="false" outlineLevel="0" max="4602" min="4602" style="1" width="10.85"/>
    <col collapsed="false" customWidth="true" hidden="false" outlineLevel="0" max="4603" min="4603" style="1" width="14.57"/>
    <col collapsed="false" customWidth="true" hidden="false" outlineLevel="0" max="4604" min="4604" style="1" width="7.86"/>
    <col collapsed="false" customWidth="true" hidden="false" outlineLevel="0" max="4605" min="4605" style="1" width="14.86"/>
    <col collapsed="false" customWidth="true" hidden="false" outlineLevel="0" max="4606" min="4606" style="1" width="19.14"/>
    <col collapsed="false" customWidth="true" hidden="false" outlineLevel="0" max="4607" min="4607" style="1" width="16"/>
    <col collapsed="false" customWidth="true" hidden="false" outlineLevel="0" max="4608" min="4608" style="1" width="13.15"/>
    <col collapsed="false" customWidth="true" hidden="false" outlineLevel="0" max="4609" min="4609" style="1" width="0.42"/>
    <col collapsed="false" customWidth="true" hidden="false" outlineLevel="0" max="4610" min="4610" style="1" width="16.43"/>
    <col collapsed="false" customWidth="true" hidden="false" outlineLevel="0" max="4855" min="4855" style="1" width="4.42"/>
    <col collapsed="false" customWidth="true" hidden="false" outlineLevel="0" max="4856" min="4856" style="1" width="71.29"/>
    <col collapsed="false" customWidth="true" hidden="false" outlineLevel="0" max="4857" min="4857" style="1" width="9"/>
    <col collapsed="false" customWidth="true" hidden="false" outlineLevel="0" max="4858" min="4858" style="1" width="10.85"/>
    <col collapsed="false" customWidth="true" hidden="false" outlineLevel="0" max="4859" min="4859" style="1" width="14.57"/>
    <col collapsed="false" customWidth="true" hidden="false" outlineLevel="0" max="4860" min="4860" style="1" width="7.86"/>
    <col collapsed="false" customWidth="true" hidden="false" outlineLevel="0" max="4861" min="4861" style="1" width="14.86"/>
    <col collapsed="false" customWidth="true" hidden="false" outlineLevel="0" max="4862" min="4862" style="1" width="19.14"/>
    <col collapsed="false" customWidth="true" hidden="false" outlineLevel="0" max="4863" min="4863" style="1" width="16"/>
    <col collapsed="false" customWidth="true" hidden="false" outlineLevel="0" max="4864" min="4864" style="1" width="13.15"/>
    <col collapsed="false" customWidth="true" hidden="false" outlineLevel="0" max="4865" min="4865" style="1" width="0.42"/>
    <col collapsed="false" customWidth="true" hidden="false" outlineLevel="0" max="4866" min="4866" style="1" width="16.43"/>
    <col collapsed="false" customWidth="true" hidden="false" outlineLevel="0" max="5111" min="5111" style="1" width="4.42"/>
    <col collapsed="false" customWidth="true" hidden="false" outlineLevel="0" max="5112" min="5112" style="1" width="71.29"/>
    <col collapsed="false" customWidth="true" hidden="false" outlineLevel="0" max="5113" min="5113" style="1" width="9"/>
    <col collapsed="false" customWidth="true" hidden="false" outlineLevel="0" max="5114" min="5114" style="1" width="10.85"/>
    <col collapsed="false" customWidth="true" hidden="false" outlineLevel="0" max="5115" min="5115" style="1" width="14.57"/>
    <col collapsed="false" customWidth="true" hidden="false" outlineLevel="0" max="5116" min="5116" style="1" width="7.86"/>
    <col collapsed="false" customWidth="true" hidden="false" outlineLevel="0" max="5117" min="5117" style="1" width="14.86"/>
    <col collapsed="false" customWidth="true" hidden="false" outlineLevel="0" max="5118" min="5118" style="1" width="19.14"/>
    <col collapsed="false" customWidth="true" hidden="false" outlineLevel="0" max="5119" min="5119" style="1" width="16"/>
    <col collapsed="false" customWidth="true" hidden="false" outlineLevel="0" max="5120" min="5120" style="1" width="13.15"/>
    <col collapsed="false" customWidth="true" hidden="false" outlineLevel="0" max="5121" min="5121" style="1" width="0.42"/>
    <col collapsed="false" customWidth="true" hidden="false" outlineLevel="0" max="5122" min="5122" style="1" width="16.43"/>
    <col collapsed="false" customWidth="true" hidden="false" outlineLevel="0" max="5367" min="5367" style="1" width="4.42"/>
    <col collapsed="false" customWidth="true" hidden="false" outlineLevel="0" max="5368" min="5368" style="1" width="71.29"/>
    <col collapsed="false" customWidth="true" hidden="false" outlineLevel="0" max="5369" min="5369" style="1" width="9"/>
    <col collapsed="false" customWidth="true" hidden="false" outlineLevel="0" max="5370" min="5370" style="1" width="10.85"/>
    <col collapsed="false" customWidth="true" hidden="false" outlineLevel="0" max="5371" min="5371" style="1" width="14.57"/>
    <col collapsed="false" customWidth="true" hidden="false" outlineLevel="0" max="5372" min="5372" style="1" width="7.86"/>
    <col collapsed="false" customWidth="true" hidden="false" outlineLevel="0" max="5373" min="5373" style="1" width="14.86"/>
    <col collapsed="false" customWidth="true" hidden="false" outlineLevel="0" max="5374" min="5374" style="1" width="19.14"/>
    <col collapsed="false" customWidth="true" hidden="false" outlineLevel="0" max="5375" min="5375" style="1" width="16"/>
    <col collapsed="false" customWidth="true" hidden="false" outlineLevel="0" max="5376" min="5376" style="1" width="13.15"/>
    <col collapsed="false" customWidth="true" hidden="false" outlineLevel="0" max="5377" min="5377" style="1" width="0.42"/>
    <col collapsed="false" customWidth="true" hidden="false" outlineLevel="0" max="5378" min="5378" style="1" width="16.43"/>
    <col collapsed="false" customWidth="true" hidden="false" outlineLevel="0" max="5623" min="5623" style="1" width="4.42"/>
    <col collapsed="false" customWidth="true" hidden="false" outlineLevel="0" max="5624" min="5624" style="1" width="71.29"/>
    <col collapsed="false" customWidth="true" hidden="false" outlineLevel="0" max="5625" min="5625" style="1" width="9"/>
    <col collapsed="false" customWidth="true" hidden="false" outlineLevel="0" max="5626" min="5626" style="1" width="10.85"/>
    <col collapsed="false" customWidth="true" hidden="false" outlineLevel="0" max="5627" min="5627" style="1" width="14.57"/>
    <col collapsed="false" customWidth="true" hidden="false" outlineLevel="0" max="5628" min="5628" style="1" width="7.86"/>
    <col collapsed="false" customWidth="true" hidden="false" outlineLevel="0" max="5629" min="5629" style="1" width="14.86"/>
    <col collapsed="false" customWidth="true" hidden="false" outlineLevel="0" max="5630" min="5630" style="1" width="19.14"/>
    <col collapsed="false" customWidth="true" hidden="false" outlineLevel="0" max="5631" min="5631" style="1" width="16"/>
    <col collapsed="false" customWidth="true" hidden="false" outlineLevel="0" max="5632" min="5632" style="1" width="13.15"/>
    <col collapsed="false" customWidth="true" hidden="false" outlineLevel="0" max="5633" min="5633" style="1" width="0.42"/>
    <col collapsed="false" customWidth="true" hidden="false" outlineLevel="0" max="5634" min="5634" style="1" width="16.43"/>
    <col collapsed="false" customWidth="true" hidden="false" outlineLevel="0" max="5879" min="5879" style="1" width="4.42"/>
    <col collapsed="false" customWidth="true" hidden="false" outlineLevel="0" max="5880" min="5880" style="1" width="71.29"/>
    <col collapsed="false" customWidth="true" hidden="false" outlineLevel="0" max="5881" min="5881" style="1" width="9"/>
    <col collapsed="false" customWidth="true" hidden="false" outlineLevel="0" max="5882" min="5882" style="1" width="10.85"/>
    <col collapsed="false" customWidth="true" hidden="false" outlineLevel="0" max="5883" min="5883" style="1" width="14.57"/>
    <col collapsed="false" customWidth="true" hidden="false" outlineLevel="0" max="5884" min="5884" style="1" width="7.86"/>
    <col collapsed="false" customWidth="true" hidden="false" outlineLevel="0" max="5885" min="5885" style="1" width="14.86"/>
    <col collapsed="false" customWidth="true" hidden="false" outlineLevel="0" max="5886" min="5886" style="1" width="19.14"/>
    <col collapsed="false" customWidth="true" hidden="false" outlineLevel="0" max="5887" min="5887" style="1" width="16"/>
    <col collapsed="false" customWidth="true" hidden="false" outlineLevel="0" max="5888" min="5888" style="1" width="13.15"/>
    <col collapsed="false" customWidth="true" hidden="false" outlineLevel="0" max="5889" min="5889" style="1" width="0.42"/>
    <col collapsed="false" customWidth="true" hidden="false" outlineLevel="0" max="5890" min="5890" style="1" width="16.43"/>
    <col collapsed="false" customWidth="true" hidden="false" outlineLevel="0" max="6135" min="6135" style="1" width="4.42"/>
    <col collapsed="false" customWidth="true" hidden="false" outlineLevel="0" max="6136" min="6136" style="1" width="71.29"/>
    <col collapsed="false" customWidth="true" hidden="false" outlineLevel="0" max="6137" min="6137" style="1" width="9"/>
    <col collapsed="false" customWidth="true" hidden="false" outlineLevel="0" max="6138" min="6138" style="1" width="10.85"/>
    <col collapsed="false" customWidth="true" hidden="false" outlineLevel="0" max="6139" min="6139" style="1" width="14.57"/>
    <col collapsed="false" customWidth="true" hidden="false" outlineLevel="0" max="6140" min="6140" style="1" width="7.86"/>
    <col collapsed="false" customWidth="true" hidden="false" outlineLevel="0" max="6141" min="6141" style="1" width="14.86"/>
    <col collapsed="false" customWidth="true" hidden="false" outlineLevel="0" max="6142" min="6142" style="1" width="19.14"/>
    <col collapsed="false" customWidth="true" hidden="false" outlineLevel="0" max="6143" min="6143" style="1" width="16"/>
    <col collapsed="false" customWidth="true" hidden="false" outlineLevel="0" max="6144" min="6144" style="1" width="13.15"/>
    <col collapsed="false" customWidth="true" hidden="false" outlineLevel="0" max="6145" min="6145" style="1" width="0.42"/>
    <col collapsed="false" customWidth="true" hidden="false" outlineLevel="0" max="6146" min="6146" style="1" width="16.43"/>
    <col collapsed="false" customWidth="true" hidden="false" outlineLevel="0" max="6391" min="6391" style="1" width="4.42"/>
    <col collapsed="false" customWidth="true" hidden="false" outlineLevel="0" max="6392" min="6392" style="1" width="71.29"/>
    <col collapsed="false" customWidth="true" hidden="false" outlineLevel="0" max="6393" min="6393" style="1" width="9"/>
    <col collapsed="false" customWidth="true" hidden="false" outlineLevel="0" max="6394" min="6394" style="1" width="10.85"/>
    <col collapsed="false" customWidth="true" hidden="false" outlineLevel="0" max="6395" min="6395" style="1" width="14.57"/>
    <col collapsed="false" customWidth="true" hidden="false" outlineLevel="0" max="6396" min="6396" style="1" width="7.86"/>
    <col collapsed="false" customWidth="true" hidden="false" outlineLevel="0" max="6397" min="6397" style="1" width="14.86"/>
    <col collapsed="false" customWidth="true" hidden="false" outlineLevel="0" max="6398" min="6398" style="1" width="19.14"/>
    <col collapsed="false" customWidth="true" hidden="false" outlineLevel="0" max="6399" min="6399" style="1" width="16"/>
    <col collapsed="false" customWidth="true" hidden="false" outlineLevel="0" max="6400" min="6400" style="1" width="13.15"/>
    <col collapsed="false" customWidth="true" hidden="false" outlineLevel="0" max="6401" min="6401" style="1" width="0.42"/>
    <col collapsed="false" customWidth="true" hidden="false" outlineLevel="0" max="6402" min="6402" style="1" width="16.43"/>
    <col collapsed="false" customWidth="true" hidden="false" outlineLevel="0" max="6647" min="6647" style="1" width="4.42"/>
    <col collapsed="false" customWidth="true" hidden="false" outlineLevel="0" max="6648" min="6648" style="1" width="71.29"/>
    <col collapsed="false" customWidth="true" hidden="false" outlineLevel="0" max="6649" min="6649" style="1" width="9"/>
    <col collapsed="false" customWidth="true" hidden="false" outlineLevel="0" max="6650" min="6650" style="1" width="10.85"/>
    <col collapsed="false" customWidth="true" hidden="false" outlineLevel="0" max="6651" min="6651" style="1" width="14.57"/>
    <col collapsed="false" customWidth="true" hidden="false" outlineLevel="0" max="6652" min="6652" style="1" width="7.86"/>
    <col collapsed="false" customWidth="true" hidden="false" outlineLevel="0" max="6653" min="6653" style="1" width="14.86"/>
    <col collapsed="false" customWidth="true" hidden="false" outlineLevel="0" max="6654" min="6654" style="1" width="19.14"/>
    <col collapsed="false" customWidth="true" hidden="false" outlineLevel="0" max="6655" min="6655" style="1" width="16"/>
    <col collapsed="false" customWidth="true" hidden="false" outlineLevel="0" max="6656" min="6656" style="1" width="13.15"/>
    <col collapsed="false" customWidth="true" hidden="false" outlineLevel="0" max="6657" min="6657" style="1" width="0.42"/>
    <col collapsed="false" customWidth="true" hidden="false" outlineLevel="0" max="6658" min="6658" style="1" width="16.43"/>
    <col collapsed="false" customWidth="true" hidden="false" outlineLevel="0" max="6903" min="6903" style="1" width="4.42"/>
    <col collapsed="false" customWidth="true" hidden="false" outlineLevel="0" max="6904" min="6904" style="1" width="71.29"/>
    <col collapsed="false" customWidth="true" hidden="false" outlineLevel="0" max="6905" min="6905" style="1" width="9"/>
    <col collapsed="false" customWidth="true" hidden="false" outlineLevel="0" max="6906" min="6906" style="1" width="10.85"/>
    <col collapsed="false" customWidth="true" hidden="false" outlineLevel="0" max="6907" min="6907" style="1" width="14.57"/>
    <col collapsed="false" customWidth="true" hidden="false" outlineLevel="0" max="6908" min="6908" style="1" width="7.86"/>
    <col collapsed="false" customWidth="true" hidden="false" outlineLevel="0" max="6909" min="6909" style="1" width="14.86"/>
    <col collapsed="false" customWidth="true" hidden="false" outlineLevel="0" max="6910" min="6910" style="1" width="19.14"/>
    <col collapsed="false" customWidth="true" hidden="false" outlineLevel="0" max="6911" min="6911" style="1" width="16"/>
    <col collapsed="false" customWidth="true" hidden="false" outlineLevel="0" max="6912" min="6912" style="1" width="13.15"/>
    <col collapsed="false" customWidth="true" hidden="false" outlineLevel="0" max="6913" min="6913" style="1" width="0.42"/>
    <col collapsed="false" customWidth="true" hidden="false" outlineLevel="0" max="6914" min="6914" style="1" width="16.43"/>
    <col collapsed="false" customWidth="true" hidden="false" outlineLevel="0" max="7159" min="7159" style="1" width="4.42"/>
    <col collapsed="false" customWidth="true" hidden="false" outlineLevel="0" max="7160" min="7160" style="1" width="71.29"/>
    <col collapsed="false" customWidth="true" hidden="false" outlineLevel="0" max="7161" min="7161" style="1" width="9"/>
    <col collapsed="false" customWidth="true" hidden="false" outlineLevel="0" max="7162" min="7162" style="1" width="10.85"/>
    <col collapsed="false" customWidth="true" hidden="false" outlineLevel="0" max="7163" min="7163" style="1" width="14.57"/>
    <col collapsed="false" customWidth="true" hidden="false" outlineLevel="0" max="7164" min="7164" style="1" width="7.86"/>
    <col collapsed="false" customWidth="true" hidden="false" outlineLevel="0" max="7165" min="7165" style="1" width="14.86"/>
    <col collapsed="false" customWidth="true" hidden="false" outlineLevel="0" max="7166" min="7166" style="1" width="19.14"/>
    <col collapsed="false" customWidth="true" hidden="false" outlineLevel="0" max="7167" min="7167" style="1" width="16"/>
    <col collapsed="false" customWidth="true" hidden="false" outlineLevel="0" max="7168" min="7168" style="1" width="13.15"/>
    <col collapsed="false" customWidth="true" hidden="false" outlineLevel="0" max="7169" min="7169" style="1" width="0.42"/>
    <col collapsed="false" customWidth="true" hidden="false" outlineLevel="0" max="7170" min="7170" style="1" width="16.43"/>
    <col collapsed="false" customWidth="true" hidden="false" outlineLevel="0" max="7415" min="7415" style="1" width="4.42"/>
    <col collapsed="false" customWidth="true" hidden="false" outlineLevel="0" max="7416" min="7416" style="1" width="71.29"/>
    <col collapsed="false" customWidth="true" hidden="false" outlineLevel="0" max="7417" min="7417" style="1" width="9"/>
    <col collapsed="false" customWidth="true" hidden="false" outlineLevel="0" max="7418" min="7418" style="1" width="10.85"/>
    <col collapsed="false" customWidth="true" hidden="false" outlineLevel="0" max="7419" min="7419" style="1" width="14.57"/>
    <col collapsed="false" customWidth="true" hidden="false" outlineLevel="0" max="7420" min="7420" style="1" width="7.86"/>
    <col collapsed="false" customWidth="true" hidden="false" outlineLevel="0" max="7421" min="7421" style="1" width="14.86"/>
    <col collapsed="false" customWidth="true" hidden="false" outlineLevel="0" max="7422" min="7422" style="1" width="19.14"/>
    <col collapsed="false" customWidth="true" hidden="false" outlineLevel="0" max="7423" min="7423" style="1" width="16"/>
    <col collapsed="false" customWidth="true" hidden="false" outlineLevel="0" max="7424" min="7424" style="1" width="13.15"/>
    <col collapsed="false" customWidth="true" hidden="false" outlineLevel="0" max="7425" min="7425" style="1" width="0.42"/>
    <col collapsed="false" customWidth="true" hidden="false" outlineLevel="0" max="7426" min="7426" style="1" width="16.43"/>
    <col collapsed="false" customWidth="true" hidden="false" outlineLevel="0" max="7671" min="7671" style="1" width="4.42"/>
    <col collapsed="false" customWidth="true" hidden="false" outlineLevel="0" max="7672" min="7672" style="1" width="71.29"/>
    <col collapsed="false" customWidth="true" hidden="false" outlineLevel="0" max="7673" min="7673" style="1" width="9"/>
    <col collapsed="false" customWidth="true" hidden="false" outlineLevel="0" max="7674" min="7674" style="1" width="10.85"/>
    <col collapsed="false" customWidth="true" hidden="false" outlineLevel="0" max="7675" min="7675" style="1" width="14.57"/>
    <col collapsed="false" customWidth="true" hidden="false" outlineLevel="0" max="7676" min="7676" style="1" width="7.86"/>
    <col collapsed="false" customWidth="true" hidden="false" outlineLevel="0" max="7677" min="7677" style="1" width="14.86"/>
    <col collapsed="false" customWidth="true" hidden="false" outlineLevel="0" max="7678" min="7678" style="1" width="19.14"/>
    <col collapsed="false" customWidth="true" hidden="false" outlineLevel="0" max="7679" min="7679" style="1" width="16"/>
    <col collapsed="false" customWidth="true" hidden="false" outlineLevel="0" max="7680" min="7680" style="1" width="13.15"/>
    <col collapsed="false" customWidth="true" hidden="false" outlineLevel="0" max="7681" min="7681" style="1" width="0.42"/>
    <col collapsed="false" customWidth="true" hidden="false" outlineLevel="0" max="7682" min="7682" style="1" width="16.43"/>
    <col collapsed="false" customWidth="true" hidden="false" outlineLevel="0" max="7927" min="7927" style="1" width="4.42"/>
    <col collapsed="false" customWidth="true" hidden="false" outlineLevel="0" max="7928" min="7928" style="1" width="71.29"/>
    <col collapsed="false" customWidth="true" hidden="false" outlineLevel="0" max="7929" min="7929" style="1" width="9"/>
    <col collapsed="false" customWidth="true" hidden="false" outlineLevel="0" max="7930" min="7930" style="1" width="10.85"/>
    <col collapsed="false" customWidth="true" hidden="false" outlineLevel="0" max="7931" min="7931" style="1" width="14.57"/>
    <col collapsed="false" customWidth="true" hidden="false" outlineLevel="0" max="7932" min="7932" style="1" width="7.86"/>
    <col collapsed="false" customWidth="true" hidden="false" outlineLevel="0" max="7933" min="7933" style="1" width="14.86"/>
    <col collapsed="false" customWidth="true" hidden="false" outlineLevel="0" max="7934" min="7934" style="1" width="19.14"/>
    <col collapsed="false" customWidth="true" hidden="false" outlineLevel="0" max="7935" min="7935" style="1" width="16"/>
    <col collapsed="false" customWidth="true" hidden="false" outlineLevel="0" max="7936" min="7936" style="1" width="13.15"/>
    <col collapsed="false" customWidth="true" hidden="false" outlineLevel="0" max="7937" min="7937" style="1" width="0.42"/>
    <col collapsed="false" customWidth="true" hidden="false" outlineLevel="0" max="7938" min="7938" style="1" width="16.43"/>
    <col collapsed="false" customWidth="true" hidden="false" outlineLevel="0" max="8183" min="8183" style="1" width="4.42"/>
    <col collapsed="false" customWidth="true" hidden="false" outlineLevel="0" max="8184" min="8184" style="1" width="71.29"/>
    <col collapsed="false" customWidth="true" hidden="false" outlineLevel="0" max="8185" min="8185" style="1" width="9"/>
    <col collapsed="false" customWidth="true" hidden="false" outlineLevel="0" max="8186" min="8186" style="1" width="10.85"/>
    <col collapsed="false" customWidth="true" hidden="false" outlineLevel="0" max="8187" min="8187" style="1" width="14.57"/>
    <col collapsed="false" customWidth="true" hidden="false" outlineLevel="0" max="8188" min="8188" style="1" width="7.86"/>
    <col collapsed="false" customWidth="true" hidden="false" outlineLevel="0" max="8189" min="8189" style="1" width="14.86"/>
    <col collapsed="false" customWidth="true" hidden="false" outlineLevel="0" max="8190" min="8190" style="1" width="19.14"/>
    <col collapsed="false" customWidth="true" hidden="false" outlineLevel="0" max="8191" min="8191" style="1" width="16"/>
    <col collapsed="false" customWidth="true" hidden="false" outlineLevel="0" max="8192" min="8192" style="1" width="13.15"/>
    <col collapsed="false" customWidth="true" hidden="false" outlineLevel="0" max="8193" min="8193" style="1" width="0.42"/>
    <col collapsed="false" customWidth="true" hidden="false" outlineLevel="0" max="8194" min="8194" style="1" width="16.43"/>
    <col collapsed="false" customWidth="true" hidden="false" outlineLevel="0" max="8439" min="8439" style="1" width="4.42"/>
    <col collapsed="false" customWidth="true" hidden="false" outlineLevel="0" max="8440" min="8440" style="1" width="71.29"/>
    <col collapsed="false" customWidth="true" hidden="false" outlineLevel="0" max="8441" min="8441" style="1" width="9"/>
    <col collapsed="false" customWidth="true" hidden="false" outlineLevel="0" max="8442" min="8442" style="1" width="10.85"/>
    <col collapsed="false" customWidth="true" hidden="false" outlineLevel="0" max="8443" min="8443" style="1" width="14.57"/>
    <col collapsed="false" customWidth="true" hidden="false" outlineLevel="0" max="8444" min="8444" style="1" width="7.86"/>
    <col collapsed="false" customWidth="true" hidden="false" outlineLevel="0" max="8445" min="8445" style="1" width="14.86"/>
    <col collapsed="false" customWidth="true" hidden="false" outlineLevel="0" max="8446" min="8446" style="1" width="19.14"/>
    <col collapsed="false" customWidth="true" hidden="false" outlineLevel="0" max="8447" min="8447" style="1" width="16"/>
    <col collapsed="false" customWidth="true" hidden="false" outlineLevel="0" max="8448" min="8448" style="1" width="13.15"/>
    <col collapsed="false" customWidth="true" hidden="false" outlineLevel="0" max="8449" min="8449" style="1" width="0.42"/>
    <col collapsed="false" customWidth="true" hidden="false" outlineLevel="0" max="8450" min="8450" style="1" width="16.43"/>
    <col collapsed="false" customWidth="true" hidden="false" outlineLevel="0" max="8695" min="8695" style="1" width="4.42"/>
    <col collapsed="false" customWidth="true" hidden="false" outlineLevel="0" max="8696" min="8696" style="1" width="71.29"/>
    <col collapsed="false" customWidth="true" hidden="false" outlineLevel="0" max="8697" min="8697" style="1" width="9"/>
    <col collapsed="false" customWidth="true" hidden="false" outlineLevel="0" max="8698" min="8698" style="1" width="10.85"/>
    <col collapsed="false" customWidth="true" hidden="false" outlineLevel="0" max="8699" min="8699" style="1" width="14.57"/>
    <col collapsed="false" customWidth="true" hidden="false" outlineLevel="0" max="8700" min="8700" style="1" width="7.86"/>
    <col collapsed="false" customWidth="true" hidden="false" outlineLevel="0" max="8701" min="8701" style="1" width="14.86"/>
    <col collapsed="false" customWidth="true" hidden="false" outlineLevel="0" max="8702" min="8702" style="1" width="19.14"/>
    <col collapsed="false" customWidth="true" hidden="false" outlineLevel="0" max="8703" min="8703" style="1" width="16"/>
    <col collapsed="false" customWidth="true" hidden="false" outlineLevel="0" max="8704" min="8704" style="1" width="13.15"/>
    <col collapsed="false" customWidth="true" hidden="false" outlineLevel="0" max="8705" min="8705" style="1" width="0.42"/>
    <col collapsed="false" customWidth="true" hidden="false" outlineLevel="0" max="8706" min="8706" style="1" width="16.43"/>
    <col collapsed="false" customWidth="true" hidden="false" outlineLevel="0" max="8951" min="8951" style="1" width="4.42"/>
    <col collapsed="false" customWidth="true" hidden="false" outlineLevel="0" max="8952" min="8952" style="1" width="71.29"/>
    <col collapsed="false" customWidth="true" hidden="false" outlineLevel="0" max="8953" min="8953" style="1" width="9"/>
    <col collapsed="false" customWidth="true" hidden="false" outlineLevel="0" max="8954" min="8954" style="1" width="10.85"/>
    <col collapsed="false" customWidth="true" hidden="false" outlineLevel="0" max="8955" min="8955" style="1" width="14.57"/>
    <col collapsed="false" customWidth="true" hidden="false" outlineLevel="0" max="8956" min="8956" style="1" width="7.86"/>
    <col collapsed="false" customWidth="true" hidden="false" outlineLevel="0" max="8957" min="8957" style="1" width="14.86"/>
    <col collapsed="false" customWidth="true" hidden="false" outlineLevel="0" max="8958" min="8958" style="1" width="19.14"/>
    <col collapsed="false" customWidth="true" hidden="false" outlineLevel="0" max="8959" min="8959" style="1" width="16"/>
    <col collapsed="false" customWidth="true" hidden="false" outlineLevel="0" max="8960" min="8960" style="1" width="13.15"/>
    <col collapsed="false" customWidth="true" hidden="false" outlineLevel="0" max="8961" min="8961" style="1" width="0.42"/>
    <col collapsed="false" customWidth="true" hidden="false" outlineLevel="0" max="8962" min="8962" style="1" width="16.43"/>
    <col collapsed="false" customWidth="true" hidden="false" outlineLevel="0" max="9207" min="9207" style="1" width="4.42"/>
    <col collapsed="false" customWidth="true" hidden="false" outlineLevel="0" max="9208" min="9208" style="1" width="71.29"/>
    <col collapsed="false" customWidth="true" hidden="false" outlineLevel="0" max="9209" min="9209" style="1" width="9"/>
    <col collapsed="false" customWidth="true" hidden="false" outlineLevel="0" max="9210" min="9210" style="1" width="10.85"/>
    <col collapsed="false" customWidth="true" hidden="false" outlineLevel="0" max="9211" min="9211" style="1" width="14.57"/>
    <col collapsed="false" customWidth="true" hidden="false" outlineLevel="0" max="9212" min="9212" style="1" width="7.86"/>
    <col collapsed="false" customWidth="true" hidden="false" outlineLevel="0" max="9213" min="9213" style="1" width="14.86"/>
    <col collapsed="false" customWidth="true" hidden="false" outlineLevel="0" max="9214" min="9214" style="1" width="19.14"/>
    <col collapsed="false" customWidth="true" hidden="false" outlineLevel="0" max="9215" min="9215" style="1" width="16"/>
    <col collapsed="false" customWidth="true" hidden="false" outlineLevel="0" max="9216" min="9216" style="1" width="13.15"/>
    <col collapsed="false" customWidth="true" hidden="false" outlineLevel="0" max="9217" min="9217" style="1" width="0.42"/>
    <col collapsed="false" customWidth="true" hidden="false" outlineLevel="0" max="9218" min="9218" style="1" width="16.43"/>
    <col collapsed="false" customWidth="true" hidden="false" outlineLevel="0" max="9463" min="9463" style="1" width="4.42"/>
    <col collapsed="false" customWidth="true" hidden="false" outlineLevel="0" max="9464" min="9464" style="1" width="71.29"/>
    <col collapsed="false" customWidth="true" hidden="false" outlineLevel="0" max="9465" min="9465" style="1" width="9"/>
    <col collapsed="false" customWidth="true" hidden="false" outlineLevel="0" max="9466" min="9466" style="1" width="10.85"/>
    <col collapsed="false" customWidth="true" hidden="false" outlineLevel="0" max="9467" min="9467" style="1" width="14.57"/>
    <col collapsed="false" customWidth="true" hidden="false" outlineLevel="0" max="9468" min="9468" style="1" width="7.86"/>
    <col collapsed="false" customWidth="true" hidden="false" outlineLevel="0" max="9469" min="9469" style="1" width="14.86"/>
    <col collapsed="false" customWidth="true" hidden="false" outlineLevel="0" max="9470" min="9470" style="1" width="19.14"/>
    <col collapsed="false" customWidth="true" hidden="false" outlineLevel="0" max="9471" min="9471" style="1" width="16"/>
    <col collapsed="false" customWidth="true" hidden="false" outlineLevel="0" max="9472" min="9472" style="1" width="13.15"/>
    <col collapsed="false" customWidth="true" hidden="false" outlineLevel="0" max="9473" min="9473" style="1" width="0.42"/>
    <col collapsed="false" customWidth="true" hidden="false" outlineLevel="0" max="9474" min="9474" style="1" width="16.43"/>
    <col collapsed="false" customWidth="true" hidden="false" outlineLevel="0" max="9719" min="9719" style="1" width="4.42"/>
    <col collapsed="false" customWidth="true" hidden="false" outlineLevel="0" max="9720" min="9720" style="1" width="71.29"/>
    <col collapsed="false" customWidth="true" hidden="false" outlineLevel="0" max="9721" min="9721" style="1" width="9"/>
    <col collapsed="false" customWidth="true" hidden="false" outlineLevel="0" max="9722" min="9722" style="1" width="10.85"/>
    <col collapsed="false" customWidth="true" hidden="false" outlineLevel="0" max="9723" min="9723" style="1" width="14.57"/>
    <col collapsed="false" customWidth="true" hidden="false" outlineLevel="0" max="9724" min="9724" style="1" width="7.86"/>
    <col collapsed="false" customWidth="true" hidden="false" outlineLevel="0" max="9725" min="9725" style="1" width="14.86"/>
    <col collapsed="false" customWidth="true" hidden="false" outlineLevel="0" max="9726" min="9726" style="1" width="19.14"/>
    <col collapsed="false" customWidth="true" hidden="false" outlineLevel="0" max="9727" min="9727" style="1" width="16"/>
    <col collapsed="false" customWidth="true" hidden="false" outlineLevel="0" max="9728" min="9728" style="1" width="13.15"/>
    <col collapsed="false" customWidth="true" hidden="false" outlineLevel="0" max="9729" min="9729" style="1" width="0.42"/>
    <col collapsed="false" customWidth="true" hidden="false" outlineLevel="0" max="9730" min="9730" style="1" width="16.43"/>
    <col collapsed="false" customWidth="true" hidden="false" outlineLevel="0" max="9975" min="9975" style="1" width="4.42"/>
    <col collapsed="false" customWidth="true" hidden="false" outlineLevel="0" max="9976" min="9976" style="1" width="71.29"/>
    <col collapsed="false" customWidth="true" hidden="false" outlineLevel="0" max="9977" min="9977" style="1" width="9"/>
    <col collapsed="false" customWidth="true" hidden="false" outlineLevel="0" max="9978" min="9978" style="1" width="10.85"/>
    <col collapsed="false" customWidth="true" hidden="false" outlineLevel="0" max="9979" min="9979" style="1" width="14.57"/>
    <col collapsed="false" customWidth="true" hidden="false" outlineLevel="0" max="9980" min="9980" style="1" width="7.86"/>
    <col collapsed="false" customWidth="true" hidden="false" outlineLevel="0" max="9981" min="9981" style="1" width="14.86"/>
    <col collapsed="false" customWidth="true" hidden="false" outlineLevel="0" max="9982" min="9982" style="1" width="19.14"/>
    <col collapsed="false" customWidth="true" hidden="false" outlineLevel="0" max="9983" min="9983" style="1" width="16"/>
    <col collapsed="false" customWidth="true" hidden="false" outlineLevel="0" max="9984" min="9984" style="1" width="13.15"/>
    <col collapsed="false" customWidth="true" hidden="false" outlineLevel="0" max="9985" min="9985" style="1" width="0.42"/>
    <col collapsed="false" customWidth="true" hidden="false" outlineLevel="0" max="9986" min="9986" style="1" width="16.43"/>
    <col collapsed="false" customWidth="true" hidden="false" outlineLevel="0" max="10231" min="10231" style="1" width="4.42"/>
    <col collapsed="false" customWidth="true" hidden="false" outlineLevel="0" max="10232" min="10232" style="1" width="71.29"/>
    <col collapsed="false" customWidth="true" hidden="false" outlineLevel="0" max="10233" min="10233" style="1" width="9"/>
    <col collapsed="false" customWidth="true" hidden="false" outlineLevel="0" max="10234" min="10234" style="1" width="10.85"/>
    <col collapsed="false" customWidth="true" hidden="false" outlineLevel="0" max="10235" min="10235" style="1" width="14.57"/>
    <col collapsed="false" customWidth="true" hidden="false" outlineLevel="0" max="10236" min="10236" style="1" width="7.86"/>
    <col collapsed="false" customWidth="true" hidden="false" outlineLevel="0" max="10237" min="10237" style="1" width="14.86"/>
    <col collapsed="false" customWidth="true" hidden="false" outlineLevel="0" max="10238" min="10238" style="1" width="19.14"/>
    <col collapsed="false" customWidth="true" hidden="false" outlineLevel="0" max="10239" min="10239" style="1" width="16"/>
    <col collapsed="false" customWidth="true" hidden="false" outlineLevel="0" max="10240" min="10240" style="1" width="13.15"/>
    <col collapsed="false" customWidth="true" hidden="false" outlineLevel="0" max="10241" min="10241" style="1" width="0.42"/>
    <col collapsed="false" customWidth="true" hidden="false" outlineLevel="0" max="10242" min="10242" style="1" width="16.43"/>
    <col collapsed="false" customWidth="true" hidden="false" outlineLevel="0" max="10487" min="10487" style="1" width="4.42"/>
    <col collapsed="false" customWidth="true" hidden="false" outlineLevel="0" max="10488" min="10488" style="1" width="71.29"/>
    <col collapsed="false" customWidth="true" hidden="false" outlineLevel="0" max="10489" min="10489" style="1" width="9"/>
    <col collapsed="false" customWidth="true" hidden="false" outlineLevel="0" max="10490" min="10490" style="1" width="10.85"/>
    <col collapsed="false" customWidth="true" hidden="false" outlineLevel="0" max="10491" min="10491" style="1" width="14.57"/>
    <col collapsed="false" customWidth="true" hidden="false" outlineLevel="0" max="10492" min="10492" style="1" width="7.86"/>
    <col collapsed="false" customWidth="true" hidden="false" outlineLevel="0" max="10493" min="10493" style="1" width="14.86"/>
    <col collapsed="false" customWidth="true" hidden="false" outlineLevel="0" max="10494" min="10494" style="1" width="19.14"/>
    <col collapsed="false" customWidth="true" hidden="false" outlineLevel="0" max="10495" min="10495" style="1" width="16"/>
    <col collapsed="false" customWidth="true" hidden="false" outlineLevel="0" max="10496" min="10496" style="1" width="13.15"/>
    <col collapsed="false" customWidth="true" hidden="false" outlineLevel="0" max="10497" min="10497" style="1" width="0.42"/>
    <col collapsed="false" customWidth="true" hidden="false" outlineLevel="0" max="10498" min="10498" style="1" width="16.43"/>
    <col collapsed="false" customWidth="true" hidden="false" outlineLevel="0" max="10743" min="10743" style="1" width="4.42"/>
    <col collapsed="false" customWidth="true" hidden="false" outlineLevel="0" max="10744" min="10744" style="1" width="71.29"/>
    <col collapsed="false" customWidth="true" hidden="false" outlineLevel="0" max="10745" min="10745" style="1" width="9"/>
    <col collapsed="false" customWidth="true" hidden="false" outlineLevel="0" max="10746" min="10746" style="1" width="10.85"/>
    <col collapsed="false" customWidth="true" hidden="false" outlineLevel="0" max="10747" min="10747" style="1" width="14.57"/>
    <col collapsed="false" customWidth="true" hidden="false" outlineLevel="0" max="10748" min="10748" style="1" width="7.86"/>
    <col collapsed="false" customWidth="true" hidden="false" outlineLevel="0" max="10749" min="10749" style="1" width="14.86"/>
    <col collapsed="false" customWidth="true" hidden="false" outlineLevel="0" max="10750" min="10750" style="1" width="19.14"/>
    <col collapsed="false" customWidth="true" hidden="false" outlineLevel="0" max="10751" min="10751" style="1" width="16"/>
    <col collapsed="false" customWidth="true" hidden="false" outlineLevel="0" max="10752" min="10752" style="1" width="13.15"/>
    <col collapsed="false" customWidth="true" hidden="false" outlineLevel="0" max="10753" min="10753" style="1" width="0.42"/>
    <col collapsed="false" customWidth="true" hidden="false" outlineLevel="0" max="10754" min="10754" style="1" width="16.43"/>
    <col collapsed="false" customWidth="true" hidden="false" outlineLevel="0" max="10999" min="10999" style="1" width="4.42"/>
    <col collapsed="false" customWidth="true" hidden="false" outlineLevel="0" max="11000" min="11000" style="1" width="71.29"/>
    <col collapsed="false" customWidth="true" hidden="false" outlineLevel="0" max="11001" min="11001" style="1" width="9"/>
    <col collapsed="false" customWidth="true" hidden="false" outlineLevel="0" max="11002" min="11002" style="1" width="10.85"/>
    <col collapsed="false" customWidth="true" hidden="false" outlineLevel="0" max="11003" min="11003" style="1" width="14.57"/>
    <col collapsed="false" customWidth="true" hidden="false" outlineLevel="0" max="11004" min="11004" style="1" width="7.86"/>
    <col collapsed="false" customWidth="true" hidden="false" outlineLevel="0" max="11005" min="11005" style="1" width="14.86"/>
    <col collapsed="false" customWidth="true" hidden="false" outlineLevel="0" max="11006" min="11006" style="1" width="19.14"/>
    <col collapsed="false" customWidth="true" hidden="false" outlineLevel="0" max="11007" min="11007" style="1" width="16"/>
    <col collapsed="false" customWidth="true" hidden="false" outlineLevel="0" max="11008" min="11008" style="1" width="13.15"/>
    <col collapsed="false" customWidth="true" hidden="false" outlineLevel="0" max="11009" min="11009" style="1" width="0.42"/>
    <col collapsed="false" customWidth="true" hidden="false" outlineLevel="0" max="11010" min="11010" style="1" width="16.43"/>
    <col collapsed="false" customWidth="true" hidden="false" outlineLevel="0" max="11255" min="11255" style="1" width="4.42"/>
    <col collapsed="false" customWidth="true" hidden="false" outlineLevel="0" max="11256" min="11256" style="1" width="71.29"/>
    <col collapsed="false" customWidth="true" hidden="false" outlineLevel="0" max="11257" min="11257" style="1" width="9"/>
    <col collapsed="false" customWidth="true" hidden="false" outlineLevel="0" max="11258" min="11258" style="1" width="10.85"/>
    <col collapsed="false" customWidth="true" hidden="false" outlineLevel="0" max="11259" min="11259" style="1" width="14.57"/>
    <col collapsed="false" customWidth="true" hidden="false" outlineLevel="0" max="11260" min="11260" style="1" width="7.86"/>
    <col collapsed="false" customWidth="true" hidden="false" outlineLevel="0" max="11261" min="11261" style="1" width="14.86"/>
    <col collapsed="false" customWidth="true" hidden="false" outlineLevel="0" max="11262" min="11262" style="1" width="19.14"/>
    <col collapsed="false" customWidth="true" hidden="false" outlineLevel="0" max="11263" min="11263" style="1" width="16"/>
    <col collapsed="false" customWidth="true" hidden="false" outlineLevel="0" max="11264" min="11264" style="1" width="13.15"/>
    <col collapsed="false" customWidth="true" hidden="false" outlineLevel="0" max="11265" min="11265" style="1" width="0.42"/>
    <col collapsed="false" customWidth="true" hidden="false" outlineLevel="0" max="11266" min="11266" style="1" width="16.43"/>
    <col collapsed="false" customWidth="true" hidden="false" outlineLevel="0" max="11511" min="11511" style="1" width="4.42"/>
    <col collapsed="false" customWidth="true" hidden="false" outlineLevel="0" max="11512" min="11512" style="1" width="71.29"/>
    <col collapsed="false" customWidth="true" hidden="false" outlineLevel="0" max="11513" min="11513" style="1" width="9"/>
    <col collapsed="false" customWidth="true" hidden="false" outlineLevel="0" max="11514" min="11514" style="1" width="10.85"/>
    <col collapsed="false" customWidth="true" hidden="false" outlineLevel="0" max="11515" min="11515" style="1" width="14.57"/>
    <col collapsed="false" customWidth="true" hidden="false" outlineLevel="0" max="11516" min="11516" style="1" width="7.86"/>
    <col collapsed="false" customWidth="true" hidden="false" outlineLevel="0" max="11517" min="11517" style="1" width="14.86"/>
    <col collapsed="false" customWidth="true" hidden="false" outlineLevel="0" max="11518" min="11518" style="1" width="19.14"/>
    <col collapsed="false" customWidth="true" hidden="false" outlineLevel="0" max="11519" min="11519" style="1" width="16"/>
    <col collapsed="false" customWidth="true" hidden="false" outlineLevel="0" max="11520" min="11520" style="1" width="13.15"/>
    <col collapsed="false" customWidth="true" hidden="false" outlineLevel="0" max="11521" min="11521" style="1" width="0.42"/>
    <col collapsed="false" customWidth="true" hidden="false" outlineLevel="0" max="11522" min="11522" style="1" width="16.43"/>
    <col collapsed="false" customWidth="true" hidden="false" outlineLevel="0" max="11767" min="11767" style="1" width="4.42"/>
    <col collapsed="false" customWidth="true" hidden="false" outlineLevel="0" max="11768" min="11768" style="1" width="71.29"/>
    <col collapsed="false" customWidth="true" hidden="false" outlineLevel="0" max="11769" min="11769" style="1" width="9"/>
    <col collapsed="false" customWidth="true" hidden="false" outlineLevel="0" max="11770" min="11770" style="1" width="10.85"/>
    <col collapsed="false" customWidth="true" hidden="false" outlineLevel="0" max="11771" min="11771" style="1" width="14.57"/>
    <col collapsed="false" customWidth="true" hidden="false" outlineLevel="0" max="11772" min="11772" style="1" width="7.86"/>
    <col collapsed="false" customWidth="true" hidden="false" outlineLevel="0" max="11773" min="11773" style="1" width="14.86"/>
    <col collapsed="false" customWidth="true" hidden="false" outlineLevel="0" max="11774" min="11774" style="1" width="19.14"/>
    <col collapsed="false" customWidth="true" hidden="false" outlineLevel="0" max="11775" min="11775" style="1" width="16"/>
    <col collapsed="false" customWidth="true" hidden="false" outlineLevel="0" max="11776" min="11776" style="1" width="13.15"/>
    <col collapsed="false" customWidth="true" hidden="false" outlineLevel="0" max="11777" min="11777" style="1" width="0.42"/>
    <col collapsed="false" customWidth="true" hidden="false" outlineLevel="0" max="11778" min="11778" style="1" width="16.43"/>
    <col collapsed="false" customWidth="true" hidden="false" outlineLevel="0" max="12023" min="12023" style="1" width="4.42"/>
    <col collapsed="false" customWidth="true" hidden="false" outlineLevel="0" max="12024" min="12024" style="1" width="71.29"/>
    <col collapsed="false" customWidth="true" hidden="false" outlineLevel="0" max="12025" min="12025" style="1" width="9"/>
    <col collapsed="false" customWidth="true" hidden="false" outlineLevel="0" max="12026" min="12026" style="1" width="10.85"/>
    <col collapsed="false" customWidth="true" hidden="false" outlineLevel="0" max="12027" min="12027" style="1" width="14.57"/>
    <col collapsed="false" customWidth="true" hidden="false" outlineLevel="0" max="12028" min="12028" style="1" width="7.86"/>
    <col collapsed="false" customWidth="true" hidden="false" outlineLevel="0" max="12029" min="12029" style="1" width="14.86"/>
    <col collapsed="false" customWidth="true" hidden="false" outlineLevel="0" max="12030" min="12030" style="1" width="19.14"/>
    <col collapsed="false" customWidth="true" hidden="false" outlineLevel="0" max="12031" min="12031" style="1" width="16"/>
    <col collapsed="false" customWidth="true" hidden="false" outlineLevel="0" max="12032" min="12032" style="1" width="13.15"/>
    <col collapsed="false" customWidth="true" hidden="false" outlineLevel="0" max="12033" min="12033" style="1" width="0.42"/>
    <col collapsed="false" customWidth="true" hidden="false" outlineLevel="0" max="12034" min="12034" style="1" width="16.43"/>
    <col collapsed="false" customWidth="true" hidden="false" outlineLevel="0" max="12279" min="12279" style="1" width="4.42"/>
    <col collapsed="false" customWidth="true" hidden="false" outlineLevel="0" max="12280" min="12280" style="1" width="71.29"/>
    <col collapsed="false" customWidth="true" hidden="false" outlineLevel="0" max="12281" min="12281" style="1" width="9"/>
    <col collapsed="false" customWidth="true" hidden="false" outlineLevel="0" max="12282" min="12282" style="1" width="10.85"/>
    <col collapsed="false" customWidth="true" hidden="false" outlineLevel="0" max="12283" min="12283" style="1" width="14.57"/>
    <col collapsed="false" customWidth="true" hidden="false" outlineLevel="0" max="12284" min="12284" style="1" width="7.86"/>
    <col collapsed="false" customWidth="true" hidden="false" outlineLevel="0" max="12285" min="12285" style="1" width="14.86"/>
    <col collapsed="false" customWidth="true" hidden="false" outlineLevel="0" max="12286" min="12286" style="1" width="19.14"/>
    <col collapsed="false" customWidth="true" hidden="false" outlineLevel="0" max="12287" min="12287" style="1" width="16"/>
    <col collapsed="false" customWidth="true" hidden="false" outlineLevel="0" max="12288" min="12288" style="1" width="13.15"/>
    <col collapsed="false" customWidth="true" hidden="false" outlineLevel="0" max="12289" min="12289" style="1" width="0.42"/>
    <col collapsed="false" customWidth="true" hidden="false" outlineLevel="0" max="12290" min="12290" style="1" width="16.43"/>
    <col collapsed="false" customWidth="true" hidden="false" outlineLevel="0" max="12535" min="12535" style="1" width="4.42"/>
    <col collapsed="false" customWidth="true" hidden="false" outlineLevel="0" max="12536" min="12536" style="1" width="71.29"/>
    <col collapsed="false" customWidth="true" hidden="false" outlineLevel="0" max="12537" min="12537" style="1" width="9"/>
    <col collapsed="false" customWidth="true" hidden="false" outlineLevel="0" max="12538" min="12538" style="1" width="10.85"/>
    <col collapsed="false" customWidth="true" hidden="false" outlineLevel="0" max="12539" min="12539" style="1" width="14.57"/>
    <col collapsed="false" customWidth="true" hidden="false" outlineLevel="0" max="12540" min="12540" style="1" width="7.86"/>
    <col collapsed="false" customWidth="true" hidden="false" outlineLevel="0" max="12541" min="12541" style="1" width="14.86"/>
    <col collapsed="false" customWidth="true" hidden="false" outlineLevel="0" max="12542" min="12542" style="1" width="19.14"/>
    <col collapsed="false" customWidth="true" hidden="false" outlineLevel="0" max="12543" min="12543" style="1" width="16"/>
    <col collapsed="false" customWidth="true" hidden="false" outlineLevel="0" max="12544" min="12544" style="1" width="13.15"/>
    <col collapsed="false" customWidth="true" hidden="false" outlineLevel="0" max="12545" min="12545" style="1" width="0.42"/>
    <col collapsed="false" customWidth="true" hidden="false" outlineLevel="0" max="12546" min="12546" style="1" width="16.43"/>
    <col collapsed="false" customWidth="true" hidden="false" outlineLevel="0" max="12791" min="12791" style="1" width="4.42"/>
    <col collapsed="false" customWidth="true" hidden="false" outlineLevel="0" max="12792" min="12792" style="1" width="71.29"/>
    <col collapsed="false" customWidth="true" hidden="false" outlineLevel="0" max="12793" min="12793" style="1" width="9"/>
    <col collapsed="false" customWidth="true" hidden="false" outlineLevel="0" max="12794" min="12794" style="1" width="10.85"/>
    <col collapsed="false" customWidth="true" hidden="false" outlineLevel="0" max="12795" min="12795" style="1" width="14.57"/>
    <col collapsed="false" customWidth="true" hidden="false" outlineLevel="0" max="12796" min="12796" style="1" width="7.86"/>
    <col collapsed="false" customWidth="true" hidden="false" outlineLevel="0" max="12797" min="12797" style="1" width="14.86"/>
    <col collapsed="false" customWidth="true" hidden="false" outlineLevel="0" max="12798" min="12798" style="1" width="19.14"/>
    <col collapsed="false" customWidth="true" hidden="false" outlineLevel="0" max="12799" min="12799" style="1" width="16"/>
    <col collapsed="false" customWidth="true" hidden="false" outlineLevel="0" max="12800" min="12800" style="1" width="13.15"/>
    <col collapsed="false" customWidth="true" hidden="false" outlineLevel="0" max="12801" min="12801" style="1" width="0.42"/>
    <col collapsed="false" customWidth="true" hidden="false" outlineLevel="0" max="12802" min="12802" style="1" width="16.43"/>
    <col collapsed="false" customWidth="true" hidden="false" outlineLevel="0" max="13047" min="13047" style="1" width="4.42"/>
    <col collapsed="false" customWidth="true" hidden="false" outlineLevel="0" max="13048" min="13048" style="1" width="71.29"/>
    <col collapsed="false" customWidth="true" hidden="false" outlineLevel="0" max="13049" min="13049" style="1" width="9"/>
    <col collapsed="false" customWidth="true" hidden="false" outlineLevel="0" max="13050" min="13050" style="1" width="10.85"/>
    <col collapsed="false" customWidth="true" hidden="false" outlineLevel="0" max="13051" min="13051" style="1" width="14.57"/>
    <col collapsed="false" customWidth="true" hidden="false" outlineLevel="0" max="13052" min="13052" style="1" width="7.86"/>
    <col collapsed="false" customWidth="true" hidden="false" outlineLevel="0" max="13053" min="13053" style="1" width="14.86"/>
    <col collapsed="false" customWidth="true" hidden="false" outlineLevel="0" max="13054" min="13054" style="1" width="19.14"/>
    <col collapsed="false" customWidth="true" hidden="false" outlineLevel="0" max="13055" min="13055" style="1" width="16"/>
    <col collapsed="false" customWidth="true" hidden="false" outlineLevel="0" max="13056" min="13056" style="1" width="13.15"/>
    <col collapsed="false" customWidth="true" hidden="false" outlineLevel="0" max="13057" min="13057" style="1" width="0.42"/>
    <col collapsed="false" customWidth="true" hidden="false" outlineLevel="0" max="13058" min="13058" style="1" width="16.43"/>
    <col collapsed="false" customWidth="true" hidden="false" outlineLevel="0" max="13303" min="13303" style="1" width="4.42"/>
    <col collapsed="false" customWidth="true" hidden="false" outlineLevel="0" max="13304" min="13304" style="1" width="71.29"/>
    <col collapsed="false" customWidth="true" hidden="false" outlineLevel="0" max="13305" min="13305" style="1" width="9"/>
    <col collapsed="false" customWidth="true" hidden="false" outlineLevel="0" max="13306" min="13306" style="1" width="10.85"/>
    <col collapsed="false" customWidth="true" hidden="false" outlineLevel="0" max="13307" min="13307" style="1" width="14.57"/>
    <col collapsed="false" customWidth="true" hidden="false" outlineLevel="0" max="13308" min="13308" style="1" width="7.86"/>
    <col collapsed="false" customWidth="true" hidden="false" outlineLevel="0" max="13309" min="13309" style="1" width="14.86"/>
    <col collapsed="false" customWidth="true" hidden="false" outlineLevel="0" max="13310" min="13310" style="1" width="19.14"/>
    <col collapsed="false" customWidth="true" hidden="false" outlineLevel="0" max="13311" min="13311" style="1" width="16"/>
    <col collapsed="false" customWidth="true" hidden="false" outlineLevel="0" max="13312" min="13312" style="1" width="13.15"/>
    <col collapsed="false" customWidth="true" hidden="false" outlineLevel="0" max="13313" min="13313" style="1" width="0.42"/>
    <col collapsed="false" customWidth="true" hidden="false" outlineLevel="0" max="13314" min="13314" style="1" width="16.43"/>
    <col collapsed="false" customWidth="true" hidden="false" outlineLevel="0" max="13559" min="13559" style="1" width="4.42"/>
    <col collapsed="false" customWidth="true" hidden="false" outlineLevel="0" max="13560" min="13560" style="1" width="71.29"/>
    <col collapsed="false" customWidth="true" hidden="false" outlineLevel="0" max="13561" min="13561" style="1" width="9"/>
    <col collapsed="false" customWidth="true" hidden="false" outlineLevel="0" max="13562" min="13562" style="1" width="10.85"/>
    <col collapsed="false" customWidth="true" hidden="false" outlineLevel="0" max="13563" min="13563" style="1" width="14.57"/>
    <col collapsed="false" customWidth="true" hidden="false" outlineLevel="0" max="13564" min="13564" style="1" width="7.86"/>
    <col collapsed="false" customWidth="true" hidden="false" outlineLevel="0" max="13565" min="13565" style="1" width="14.86"/>
    <col collapsed="false" customWidth="true" hidden="false" outlineLevel="0" max="13566" min="13566" style="1" width="19.14"/>
    <col collapsed="false" customWidth="true" hidden="false" outlineLevel="0" max="13567" min="13567" style="1" width="16"/>
    <col collapsed="false" customWidth="true" hidden="false" outlineLevel="0" max="13568" min="13568" style="1" width="13.15"/>
    <col collapsed="false" customWidth="true" hidden="false" outlineLevel="0" max="13569" min="13569" style="1" width="0.42"/>
    <col collapsed="false" customWidth="true" hidden="false" outlineLevel="0" max="13570" min="13570" style="1" width="16.43"/>
    <col collapsed="false" customWidth="true" hidden="false" outlineLevel="0" max="13815" min="13815" style="1" width="4.42"/>
    <col collapsed="false" customWidth="true" hidden="false" outlineLevel="0" max="13816" min="13816" style="1" width="71.29"/>
    <col collapsed="false" customWidth="true" hidden="false" outlineLevel="0" max="13817" min="13817" style="1" width="9"/>
    <col collapsed="false" customWidth="true" hidden="false" outlineLevel="0" max="13818" min="13818" style="1" width="10.85"/>
    <col collapsed="false" customWidth="true" hidden="false" outlineLevel="0" max="13819" min="13819" style="1" width="14.57"/>
    <col collapsed="false" customWidth="true" hidden="false" outlineLevel="0" max="13820" min="13820" style="1" width="7.86"/>
    <col collapsed="false" customWidth="true" hidden="false" outlineLevel="0" max="13821" min="13821" style="1" width="14.86"/>
    <col collapsed="false" customWidth="true" hidden="false" outlineLevel="0" max="13822" min="13822" style="1" width="19.14"/>
    <col collapsed="false" customWidth="true" hidden="false" outlineLevel="0" max="13823" min="13823" style="1" width="16"/>
    <col collapsed="false" customWidth="true" hidden="false" outlineLevel="0" max="13824" min="13824" style="1" width="13.15"/>
    <col collapsed="false" customWidth="true" hidden="false" outlineLevel="0" max="13825" min="13825" style="1" width="0.42"/>
    <col collapsed="false" customWidth="true" hidden="false" outlineLevel="0" max="13826" min="13826" style="1" width="16.43"/>
    <col collapsed="false" customWidth="true" hidden="false" outlineLevel="0" max="14071" min="14071" style="1" width="4.42"/>
    <col collapsed="false" customWidth="true" hidden="false" outlineLevel="0" max="14072" min="14072" style="1" width="71.29"/>
    <col collapsed="false" customWidth="true" hidden="false" outlineLevel="0" max="14073" min="14073" style="1" width="9"/>
    <col collapsed="false" customWidth="true" hidden="false" outlineLevel="0" max="14074" min="14074" style="1" width="10.85"/>
    <col collapsed="false" customWidth="true" hidden="false" outlineLevel="0" max="14075" min="14075" style="1" width="14.57"/>
    <col collapsed="false" customWidth="true" hidden="false" outlineLevel="0" max="14076" min="14076" style="1" width="7.86"/>
    <col collapsed="false" customWidth="true" hidden="false" outlineLevel="0" max="14077" min="14077" style="1" width="14.86"/>
    <col collapsed="false" customWidth="true" hidden="false" outlineLevel="0" max="14078" min="14078" style="1" width="19.14"/>
    <col collapsed="false" customWidth="true" hidden="false" outlineLevel="0" max="14079" min="14079" style="1" width="16"/>
    <col collapsed="false" customWidth="true" hidden="false" outlineLevel="0" max="14080" min="14080" style="1" width="13.15"/>
    <col collapsed="false" customWidth="true" hidden="false" outlineLevel="0" max="14081" min="14081" style="1" width="0.42"/>
    <col collapsed="false" customWidth="true" hidden="false" outlineLevel="0" max="14082" min="14082" style="1" width="16.43"/>
    <col collapsed="false" customWidth="true" hidden="false" outlineLevel="0" max="14327" min="14327" style="1" width="4.42"/>
    <col collapsed="false" customWidth="true" hidden="false" outlineLevel="0" max="14328" min="14328" style="1" width="71.29"/>
    <col collapsed="false" customWidth="true" hidden="false" outlineLevel="0" max="14329" min="14329" style="1" width="9"/>
    <col collapsed="false" customWidth="true" hidden="false" outlineLevel="0" max="14330" min="14330" style="1" width="10.85"/>
    <col collapsed="false" customWidth="true" hidden="false" outlineLevel="0" max="14331" min="14331" style="1" width="14.57"/>
    <col collapsed="false" customWidth="true" hidden="false" outlineLevel="0" max="14332" min="14332" style="1" width="7.86"/>
    <col collapsed="false" customWidth="true" hidden="false" outlineLevel="0" max="14333" min="14333" style="1" width="14.86"/>
    <col collapsed="false" customWidth="true" hidden="false" outlineLevel="0" max="14334" min="14334" style="1" width="19.14"/>
    <col collapsed="false" customWidth="true" hidden="false" outlineLevel="0" max="14335" min="14335" style="1" width="16"/>
    <col collapsed="false" customWidth="true" hidden="false" outlineLevel="0" max="14336" min="14336" style="1" width="13.15"/>
    <col collapsed="false" customWidth="true" hidden="false" outlineLevel="0" max="14337" min="14337" style="1" width="0.42"/>
    <col collapsed="false" customWidth="true" hidden="false" outlineLevel="0" max="14338" min="14338" style="1" width="16.43"/>
    <col collapsed="false" customWidth="true" hidden="false" outlineLevel="0" max="14583" min="14583" style="1" width="4.42"/>
    <col collapsed="false" customWidth="true" hidden="false" outlineLevel="0" max="14584" min="14584" style="1" width="71.29"/>
    <col collapsed="false" customWidth="true" hidden="false" outlineLevel="0" max="14585" min="14585" style="1" width="9"/>
    <col collapsed="false" customWidth="true" hidden="false" outlineLevel="0" max="14586" min="14586" style="1" width="10.85"/>
    <col collapsed="false" customWidth="true" hidden="false" outlineLevel="0" max="14587" min="14587" style="1" width="14.57"/>
    <col collapsed="false" customWidth="true" hidden="false" outlineLevel="0" max="14588" min="14588" style="1" width="7.86"/>
    <col collapsed="false" customWidth="true" hidden="false" outlineLevel="0" max="14589" min="14589" style="1" width="14.86"/>
    <col collapsed="false" customWidth="true" hidden="false" outlineLevel="0" max="14590" min="14590" style="1" width="19.14"/>
    <col collapsed="false" customWidth="true" hidden="false" outlineLevel="0" max="14591" min="14591" style="1" width="16"/>
    <col collapsed="false" customWidth="true" hidden="false" outlineLevel="0" max="14592" min="14592" style="1" width="13.15"/>
    <col collapsed="false" customWidth="true" hidden="false" outlineLevel="0" max="14593" min="14593" style="1" width="0.42"/>
    <col collapsed="false" customWidth="true" hidden="false" outlineLevel="0" max="14594" min="14594" style="1" width="16.43"/>
    <col collapsed="false" customWidth="true" hidden="false" outlineLevel="0" max="14839" min="14839" style="1" width="4.42"/>
    <col collapsed="false" customWidth="true" hidden="false" outlineLevel="0" max="14840" min="14840" style="1" width="71.29"/>
    <col collapsed="false" customWidth="true" hidden="false" outlineLevel="0" max="14841" min="14841" style="1" width="9"/>
    <col collapsed="false" customWidth="true" hidden="false" outlineLevel="0" max="14842" min="14842" style="1" width="10.85"/>
    <col collapsed="false" customWidth="true" hidden="false" outlineLevel="0" max="14843" min="14843" style="1" width="14.57"/>
    <col collapsed="false" customWidth="true" hidden="false" outlineLevel="0" max="14844" min="14844" style="1" width="7.86"/>
    <col collapsed="false" customWidth="true" hidden="false" outlineLevel="0" max="14845" min="14845" style="1" width="14.86"/>
    <col collapsed="false" customWidth="true" hidden="false" outlineLevel="0" max="14846" min="14846" style="1" width="19.14"/>
    <col collapsed="false" customWidth="true" hidden="false" outlineLevel="0" max="14847" min="14847" style="1" width="16"/>
    <col collapsed="false" customWidth="true" hidden="false" outlineLevel="0" max="14848" min="14848" style="1" width="13.15"/>
    <col collapsed="false" customWidth="true" hidden="false" outlineLevel="0" max="14849" min="14849" style="1" width="0.42"/>
    <col collapsed="false" customWidth="true" hidden="false" outlineLevel="0" max="14850" min="14850" style="1" width="16.43"/>
    <col collapsed="false" customWidth="true" hidden="false" outlineLevel="0" max="15095" min="15095" style="1" width="4.42"/>
    <col collapsed="false" customWidth="true" hidden="false" outlineLevel="0" max="15096" min="15096" style="1" width="71.29"/>
    <col collapsed="false" customWidth="true" hidden="false" outlineLevel="0" max="15097" min="15097" style="1" width="9"/>
    <col collapsed="false" customWidth="true" hidden="false" outlineLevel="0" max="15098" min="15098" style="1" width="10.85"/>
    <col collapsed="false" customWidth="true" hidden="false" outlineLevel="0" max="15099" min="15099" style="1" width="14.57"/>
    <col collapsed="false" customWidth="true" hidden="false" outlineLevel="0" max="15100" min="15100" style="1" width="7.86"/>
    <col collapsed="false" customWidth="true" hidden="false" outlineLevel="0" max="15101" min="15101" style="1" width="14.86"/>
    <col collapsed="false" customWidth="true" hidden="false" outlineLevel="0" max="15102" min="15102" style="1" width="19.14"/>
    <col collapsed="false" customWidth="true" hidden="false" outlineLevel="0" max="15103" min="15103" style="1" width="16"/>
    <col collapsed="false" customWidth="true" hidden="false" outlineLevel="0" max="15104" min="15104" style="1" width="13.15"/>
    <col collapsed="false" customWidth="true" hidden="false" outlineLevel="0" max="15105" min="15105" style="1" width="0.42"/>
    <col collapsed="false" customWidth="true" hidden="false" outlineLevel="0" max="15106" min="15106" style="1" width="16.43"/>
    <col collapsed="false" customWidth="true" hidden="false" outlineLevel="0" max="15351" min="15351" style="1" width="4.42"/>
    <col collapsed="false" customWidth="true" hidden="false" outlineLevel="0" max="15352" min="15352" style="1" width="71.29"/>
    <col collapsed="false" customWidth="true" hidden="false" outlineLevel="0" max="15353" min="15353" style="1" width="9"/>
    <col collapsed="false" customWidth="true" hidden="false" outlineLevel="0" max="15354" min="15354" style="1" width="10.85"/>
    <col collapsed="false" customWidth="true" hidden="false" outlineLevel="0" max="15355" min="15355" style="1" width="14.57"/>
    <col collapsed="false" customWidth="true" hidden="false" outlineLevel="0" max="15356" min="15356" style="1" width="7.86"/>
    <col collapsed="false" customWidth="true" hidden="false" outlineLevel="0" max="15357" min="15357" style="1" width="14.86"/>
    <col collapsed="false" customWidth="true" hidden="false" outlineLevel="0" max="15358" min="15358" style="1" width="19.14"/>
    <col collapsed="false" customWidth="true" hidden="false" outlineLevel="0" max="15359" min="15359" style="1" width="16"/>
    <col collapsed="false" customWidth="true" hidden="false" outlineLevel="0" max="15360" min="15360" style="1" width="13.15"/>
    <col collapsed="false" customWidth="true" hidden="false" outlineLevel="0" max="15361" min="15361" style="1" width="0.42"/>
    <col collapsed="false" customWidth="true" hidden="false" outlineLevel="0" max="15362" min="15362" style="1" width="16.43"/>
    <col collapsed="false" customWidth="true" hidden="false" outlineLevel="0" max="15607" min="15607" style="1" width="4.42"/>
    <col collapsed="false" customWidth="true" hidden="false" outlineLevel="0" max="15608" min="15608" style="1" width="71.29"/>
    <col collapsed="false" customWidth="true" hidden="false" outlineLevel="0" max="15609" min="15609" style="1" width="9"/>
    <col collapsed="false" customWidth="true" hidden="false" outlineLevel="0" max="15610" min="15610" style="1" width="10.85"/>
    <col collapsed="false" customWidth="true" hidden="false" outlineLevel="0" max="15611" min="15611" style="1" width="14.57"/>
    <col collapsed="false" customWidth="true" hidden="false" outlineLevel="0" max="15612" min="15612" style="1" width="7.86"/>
    <col collapsed="false" customWidth="true" hidden="false" outlineLevel="0" max="15613" min="15613" style="1" width="14.86"/>
    <col collapsed="false" customWidth="true" hidden="false" outlineLevel="0" max="15614" min="15614" style="1" width="19.14"/>
    <col collapsed="false" customWidth="true" hidden="false" outlineLevel="0" max="15615" min="15615" style="1" width="16"/>
    <col collapsed="false" customWidth="true" hidden="false" outlineLevel="0" max="15616" min="15616" style="1" width="13.15"/>
    <col collapsed="false" customWidth="true" hidden="false" outlineLevel="0" max="15617" min="15617" style="1" width="0.42"/>
    <col collapsed="false" customWidth="true" hidden="false" outlineLevel="0" max="15618" min="15618" style="1" width="16.43"/>
    <col collapsed="false" customWidth="true" hidden="false" outlineLevel="0" max="15863" min="15863" style="1" width="4.42"/>
    <col collapsed="false" customWidth="true" hidden="false" outlineLevel="0" max="15864" min="15864" style="1" width="71.29"/>
    <col collapsed="false" customWidth="true" hidden="false" outlineLevel="0" max="15865" min="15865" style="1" width="9"/>
    <col collapsed="false" customWidth="true" hidden="false" outlineLevel="0" max="15866" min="15866" style="1" width="10.85"/>
    <col collapsed="false" customWidth="true" hidden="false" outlineLevel="0" max="15867" min="15867" style="1" width="14.57"/>
    <col collapsed="false" customWidth="true" hidden="false" outlineLevel="0" max="15868" min="15868" style="1" width="7.86"/>
    <col collapsed="false" customWidth="true" hidden="false" outlineLevel="0" max="15869" min="15869" style="1" width="14.86"/>
    <col collapsed="false" customWidth="true" hidden="false" outlineLevel="0" max="15870" min="15870" style="1" width="19.14"/>
    <col collapsed="false" customWidth="true" hidden="false" outlineLevel="0" max="15871" min="15871" style="1" width="16"/>
    <col collapsed="false" customWidth="true" hidden="false" outlineLevel="0" max="15872" min="15872" style="1" width="13.15"/>
    <col collapsed="false" customWidth="true" hidden="false" outlineLevel="0" max="15873" min="15873" style="1" width="0.42"/>
    <col collapsed="false" customWidth="true" hidden="false" outlineLevel="0" max="15874" min="15874" style="1" width="16.43"/>
    <col collapsed="false" customWidth="true" hidden="false" outlineLevel="0" max="16119" min="16119" style="1" width="4.42"/>
    <col collapsed="false" customWidth="true" hidden="false" outlineLevel="0" max="16120" min="16120" style="1" width="71.29"/>
    <col collapsed="false" customWidth="true" hidden="false" outlineLevel="0" max="16121" min="16121" style="1" width="9"/>
    <col collapsed="false" customWidth="true" hidden="false" outlineLevel="0" max="16122" min="16122" style="1" width="10.85"/>
    <col collapsed="false" customWidth="true" hidden="false" outlineLevel="0" max="16123" min="16123" style="1" width="14.57"/>
    <col collapsed="false" customWidth="true" hidden="false" outlineLevel="0" max="16124" min="16124" style="1" width="7.86"/>
    <col collapsed="false" customWidth="true" hidden="false" outlineLevel="0" max="16125" min="16125" style="1" width="14.86"/>
    <col collapsed="false" customWidth="true" hidden="false" outlineLevel="0" max="16126" min="16126" style="1" width="19.14"/>
    <col collapsed="false" customWidth="true" hidden="false" outlineLevel="0" max="16127" min="16127" style="1" width="16"/>
    <col collapsed="false" customWidth="true" hidden="false" outlineLevel="0" max="16128" min="16128" style="1" width="13.15"/>
    <col collapsed="false" customWidth="true" hidden="false" outlineLevel="0" max="16129" min="16129" style="1" width="0.42"/>
    <col collapsed="false" customWidth="true" hidden="false" outlineLevel="0" max="16130" min="16130" style="1" width="16.43"/>
    <col collapsed="false" customWidth="true" hidden="false" outlineLevel="0" max="16384" min="16382" style="1" width="11.53"/>
  </cols>
  <sheetData>
    <row r="1" s="11" customFormat="true" ht="15" hidden="false" customHeight="true" outlineLevel="0" collapsed="false">
      <c r="A1" s="6"/>
      <c r="B1" s="7" t="s">
        <v>0</v>
      </c>
      <c r="C1" s="7"/>
      <c r="D1" s="8"/>
      <c r="E1" s="9"/>
      <c r="F1" s="10" t="s">
        <v>1</v>
      </c>
      <c r="H1" s="12"/>
      <c r="L1" s="1"/>
      <c r="M1" s="1"/>
      <c r="N1" s="1"/>
    </row>
    <row r="2" s="11" customFormat="true" ht="20.25" hidden="false" customHeight="true" outlineLevel="0" collapsed="false">
      <c r="A2" s="13"/>
      <c r="B2" s="7"/>
      <c r="C2" s="7"/>
      <c r="D2" s="14"/>
      <c r="E2" s="15"/>
      <c r="F2" s="10"/>
      <c r="H2" s="12"/>
      <c r="L2" s="1"/>
      <c r="M2" s="1"/>
      <c r="N2" s="1"/>
    </row>
    <row r="3" customFormat="false" ht="40.5" hidden="false" customHeight="true" outlineLevel="0" collapsed="false">
      <c r="A3" s="16" t="s">
        <v>2</v>
      </c>
      <c r="B3" s="17" t="s">
        <v>3</v>
      </c>
      <c r="C3" s="17" t="s">
        <v>4</v>
      </c>
      <c r="D3" s="17" t="s">
        <v>5</v>
      </c>
      <c r="E3" s="18" t="s">
        <v>6</v>
      </c>
      <c r="F3" s="17" t="s">
        <v>7</v>
      </c>
      <c r="J3" s="19"/>
    </row>
    <row r="4" s="11" customFormat="true" ht="30" hidden="false" customHeight="true" outlineLevel="0" collapsed="false">
      <c r="A4" s="20" t="n">
        <v>1</v>
      </c>
      <c r="B4" s="21" t="s">
        <v>8</v>
      </c>
      <c r="C4" s="22" t="s">
        <v>9</v>
      </c>
      <c r="D4" s="23" t="n">
        <v>20</v>
      </c>
      <c r="E4" s="24"/>
      <c r="F4" s="25"/>
      <c r="H4" s="12"/>
      <c r="L4" s="1"/>
      <c r="M4" s="1"/>
      <c r="N4" s="1"/>
    </row>
    <row r="5" s="11" customFormat="true" ht="30" hidden="false" customHeight="true" outlineLevel="0" collapsed="false">
      <c r="A5" s="26" t="n">
        <v>2</v>
      </c>
      <c r="B5" s="27" t="s">
        <v>10</v>
      </c>
      <c r="C5" s="28" t="s">
        <v>9</v>
      </c>
      <c r="D5" s="29" t="n">
        <v>50</v>
      </c>
      <c r="E5" s="30"/>
      <c r="F5" s="25"/>
      <c r="H5" s="12"/>
      <c r="L5" s="1"/>
      <c r="M5" s="1"/>
      <c r="N5" s="1"/>
    </row>
    <row r="6" s="11" customFormat="true" ht="30" hidden="false" customHeight="true" outlineLevel="0" collapsed="false">
      <c r="A6" s="20" t="n">
        <v>3</v>
      </c>
      <c r="B6" s="27" t="s">
        <v>11</v>
      </c>
      <c r="C6" s="28" t="s">
        <v>9</v>
      </c>
      <c r="D6" s="29" t="n">
        <v>300</v>
      </c>
      <c r="E6" s="30"/>
      <c r="F6" s="25"/>
      <c r="H6" s="12"/>
      <c r="L6" s="1"/>
      <c r="M6" s="1"/>
      <c r="N6" s="1"/>
    </row>
    <row r="7" s="11" customFormat="true" ht="30" hidden="false" customHeight="true" outlineLevel="0" collapsed="false">
      <c r="A7" s="26" t="n">
        <v>4</v>
      </c>
      <c r="B7" s="27" t="s">
        <v>12</v>
      </c>
      <c r="C7" s="28" t="s">
        <v>9</v>
      </c>
      <c r="D7" s="29" t="n">
        <v>80</v>
      </c>
      <c r="E7" s="30"/>
      <c r="F7" s="25"/>
      <c r="H7" s="12"/>
      <c r="L7" s="1"/>
      <c r="M7" s="1"/>
      <c r="N7" s="1"/>
    </row>
    <row r="8" s="32" customFormat="true" ht="30" hidden="false" customHeight="true" outlineLevel="0" collapsed="false">
      <c r="A8" s="20" t="n">
        <v>5</v>
      </c>
      <c r="B8" s="31" t="s">
        <v>13</v>
      </c>
      <c r="C8" s="28" t="s">
        <v>9</v>
      </c>
      <c r="D8" s="29" t="n">
        <v>50</v>
      </c>
      <c r="E8" s="30"/>
      <c r="F8" s="25"/>
      <c r="H8" s="33"/>
      <c r="L8" s="1"/>
      <c r="M8" s="1"/>
      <c r="N8" s="1"/>
    </row>
    <row r="9" s="11" customFormat="true" ht="30" hidden="false" customHeight="true" outlineLevel="0" collapsed="false">
      <c r="A9" s="26" t="n">
        <v>6</v>
      </c>
      <c r="B9" s="27" t="s">
        <v>14</v>
      </c>
      <c r="C9" s="28" t="s">
        <v>9</v>
      </c>
      <c r="D9" s="29" t="n">
        <v>20</v>
      </c>
      <c r="E9" s="30"/>
      <c r="F9" s="25"/>
      <c r="H9" s="12"/>
      <c r="L9" s="1"/>
      <c r="M9" s="1"/>
      <c r="N9" s="1"/>
    </row>
    <row r="10" s="11" customFormat="true" ht="30" hidden="false" customHeight="true" outlineLevel="0" collapsed="false">
      <c r="A10" s="20" t="n">
        <v>7</v>
      </c>
      <c r="B10" s="27" t="s">
        <v>15</v>
      </c>
      <c r="C10" s="28" t="s">
        <v>9</v>
      </c>
      <c r="D10" s="29" t="n">
        <v>1500</v>
      </c>
      <c r="E10" s="30"/>
      <c r="F10" s="25"/>
      <c r="H10" s="12"/>
      <c r="L10" s="1"/>
      <c r="M10" s="1"/>
      <c r="N10" s="1"/>
    </row>
    <row r="11" s="11" customFormat="true" ht="30" hidden="false" customHeight="true" outlineLevel="0" collapsed="false">
      <c r="A11" s="26" t="n">
        <v>8</v>
      </c>
      <c r="B11" s="31" t="s">
        <v>16</v>
      </c>
      <c r="C11" s="28" t="s">
        <v>9</v>
      </c>
      <c r="D11" s="29" t="n">
        <v>250</v>
      </c>
      <c r="E11" s="30"/>
      <c r="F11" s="25"/>
      <c r="H11" s="12"/>
      <c r="L11" s="1"/>
      <c r="M11" s="1"/>
      <c r="N11" s="1"/>
    </row>
    <row r="12" s="11" customFormat="true" ht="30" hidden="false" customHeight="true" outlineLevel="0" collapsed="false">
      <c r="A12" s="20" t="n">
        <v>9</v>
      </c>
      <c r="B12" s="31" t="s">
        <v>17</v>
      </c>
      <c r="C12" s="28" t="s">
        <v>9</v>
      </c>
      <c r="D12" s="29" t="n">
        <v>500</v>
      </c>
      <c r="E12" s="30"/>
      <c r="F12" s="25"/>
      <c r="H12" s="12"/>
      <c r="L12" s="1"/>
      <c r="M12" s="1"/>
      <c r="N12" s="1"/>
    </row>
    <row r="13" s="11" customFormat="true" ht="30" hidden="false" customHeight="true" outlineLevel="0" collapsed="false">
      <c r="A13" s="26" t="n">
        <v>10</v>
      </c>
      <c r="B13" s="31" t="s">
        <v>18</v>
      </c>
      <c r="C13" s="28" t="s">
        <v>9</v>
      </c>
      <c r="D13" s="29" t="n">
        <v>1100</v>
      </c>
      <c r="E13" s="30"/>
      <c r="F13" s="25"/>
      <c r="H13" s="12"/>
      <c r="L13" s="1"/>
      <c r="M13" s="1"/>
      <c r="N13" s="1"/>
    </row>
    <row r="14" s="11" customFormat="true" ht="30" hidden="false" customHeight="true" outlineLevel="0" collapsed="false">
      <c r="A14" s="20" t="n">
        <v>11</v>
      </c>
      <c r="B14" s="31" t="s">
        <v>19</v>
      </c>
      <c r="C14" s="28" t="s">
        <v>9</v>
      </c>
      <c r="D14" s="29" t="n">
        <v>10</v>
      </c>
      <c r="E14" s="30"/>
      <c r="F14" s="25"/>
      <c r="H14" s="12"/>
      <c r="L14" s="1"/>
      <c r="M14" s="1"/>
      <c r="N14" s="1"/>
    </row>
    <row r="15" s="32" customFormat="true" ht="30" hidden="false" customHeight="true" outlineLevel="0" collapsed="false">
      <c r="A15" s="26" t="n">
        <v>12</v>
      </c>
      <c r="B15" s="31" t="s">
        <v>20</v>
      </c>
      <c r="C15" s="28" t="s">
        <v>9</v>
      </c>
      <c r="D15" s="29" t="n">
        <v>100</v>
      </c>
      <c r="E15" s="30"/>
      <c r="F15" s="25"/>
      <c r="H15" s="33"/>
      <c r="L15" s="1"/>
      <c r="M15" s="1"/>
      <c r="N15" s="1"/>
    </row>
    <row r="16" s="32" customFormat="true" ht="30" hidden="false" customHeight="true" outlineLevel="0" collapsed="false">
      <c r="A16" s="20" t="n">
        <v>13</v>
      </c>
      <c r="B16" s="31" t="s">
        <v>21</v>
      </c>
      <c r="C16" s="28" t="s">
        <v>9</v>
      </c>
      <c r="D16" s="29" t="n">
        <v>1000</v>
      </c>
      <c r="E16" s="30"/>
      <c r="F16" s="25"/>
      <c r="H16" s="33"/>
      <c r="L16" s="1"/>
      <c r="M16" s="1"/>
      <c r="N16" s="1"/>
    </row>
    <row r="17" s="11" customFormat="true" ht="30" hidden="false" customHeight="true" outlineLevel="0" collapsed="false">
      <c r="A17" s="26" t="n">
        <v>14</v>
      </c>
      <c r="B17" s="27" t="s">
        <v>22</v>
      </c>
      <c r="C17" s="28" t="s">
        <v>9</v>
      </c>
      <c r="D17" s="29" t="n">
        <v>100</v>
      </c>
      <c r="E17" s="30"/>
      <c r="F17" s="25"/>
      <c r="H17" s="12"/>
      <c r="L17" s="1"/>
      <c r="M17" s="1"/>
      <c r="N17" s="1"/>
    </row>
    <row r="18" s="11" customFormat="true" ht="30" hidden="false" customHeight="true" outlineLevel="0" collapsed="false">
      <c r="A18" s="20" t="n">
        <v>15</v>
      </c>
      <c r="B18" s="27" t="s">
        <v>23</v>
      </c>
      <c r="C18" s="28" t="s">
        <v>9</v>
      </c>
      <c r="D18" s="29" t="n">
        <v>300</v>
      </c>
      <c r="E18" s="30"/>
      <c r="F18" s="25"/>
      <c r="H18" s="12"/>
      <c r="L18" s="1"/>
      <c r="M18" s="1"/>
      <c r="N18" s="1"/>
    </row>
    <row r="19" s="11" customFormat="true" ht="30" hidden="false" customHeight="true" outlineLevel="0" collapsed="false">
      <c r="A19" s="26" t="n">
        <v>16</v>
      </c>
      <c r="B19" s="31" t="s">
        <v>24</v>
      </c>
      <c r="C19" s="28" t="s">
        <v>9</v>
      </c>
      <c r="D19" s="29" t="n">
        <v>200</v>
      </c>
      <c r="E19" s="30"/>
      <c r="F19" s="25"/>
      <c r="H19" s="12"/>
      <c r="L19" s="1"/>
      <c r="M19" s="1"/>
      <c r="N19" s="1"/>
    </row>
    <row r="20" s="11" customFormat="true" ht="30" hidden="false" customHeight="true" outlineLevel="0" collapsed="false">
      <c r="A20" s="20" t="n">
        <v>17</v>
      </c>
      <c r="B20" s="27" t="s">
        <v>25</v>
      </c>
      <c r="C20" s="28" t="s">
        <v>26</v>
      </c>
      <c r="D20" s="29" t="n">
        <v>50</v>
      </c>
      <c r="E20" s="30"/>
      <c r="F20" s="25"/>
      <c r="H20" s="12"/>
      <c r="L20" s="1"/>
      <c r="M20" s="1"/>
      <c r="N20" s="1"/>
    </row>
    <row r="21" s="11" customFormat="true" ht="30" hidden="false" customHeight="true" outlineLevel="0" collapsed="false">
      <c r="A21" s="26" t="n">
        <v>18</v>
      </c>
      <c r="B21" s="27" t="s">
        <v>27</v>
      </c>
      <c r="C21" s="28" t="s">
        <v>28</v>
      </c>
      <c r="D21" s="29" t="n">
        <v>80</v>
      </c>
      <c r="E21" s="30"/>
      <c r="F21" s="25"/>
      <c r="H21" s="12"/>
      <c r="L21" s="1"/>
      <c r="M21" s="1"/>
      <c r="N21" s="1"/>
    </row>
    <row r="22" s="11" customFormat="true" ht="30" hidden="false" customHeight="true" outlineLevel="0" collapsed="false">
      <c r="A22" s="20" t="n">
        <v>19</v>
      </c>
      <c r="B22" s="27" t="s">
        <v>29</v>
      </c>
      <c r="C22" s="28" t="s">
        <v>28</v>
      </c>
      <c r="D22" s="29" t="n">
        <v>80</v>
      </c>
      <c r="E22" s="30"/>
      <c r="F22" s="25"/>
      <c r="H22" s="12"/>
      <c r="L22" s="1"/>
      <c r="M22" s="1"/>
      <c r="N22" s="1"/>
    </row>
    <row r="23" s="11" customFormat="true" ht="30" hidden="false" customHeight="true" outlineLevel="0" collapsed="false">
      <c r="A23" s="26" t="n">
        <v>20</v>
      </c>
      <c r="B23" s="31" t="s">
        <v>30</v>
      </c>
      <c r="C23" s="28" t="s">
        <v>9</v>
      </c>
      <c r="D23" s="29" t="n">
        <v>60</v>
      </c>
      <c r="E23" s="30"/>
      <c r="F23" s="25"/>
      <c r="H23" s="34"/>
      <c r="L23" s="1"/>
      <c r="M23" s="1"/>
      <c r="N23" s="1"/>
    </row>
    <row r="24" s="32" customFormat="true" ht="30" hidden="false" customHeight="true" outlineLevel="0" collapsed="false">
      <c r="A24" s="20" t="n">
        <v>21</v>
      </c>
      <c r="B24" s="31" t="s">
        <v>31</v>
      </c>
      <c r="C24" s="28" t="s">
        <v>9</v>
      </c>
      <c r="D24" s="29" t="n">
        <v>550</v>
      </c>
      <c r="E24" s="30"/>
      <c r="F24" s="25"/>
      <c r="H24" s="35"/>
      <c r="L24" s="1"/>
      <c r="M24" s="1"/>
      <c r="N24" s="1"/>
    </row>
    <row r="25" s="32" customFormat="true" ht="30" hidden="false" customHeight="true" outlineLevel="0" collapsed="false">
      <c r="A25" s="26" t="n">
        <v>22</v>
      </c>
      <c r="B25" s="31" t="s">
        <v>32</v>
      </c>
      <c r="C25" s="28" t="s">
        <v>9</v>
      </c>
      <c r="D25" s="29" t="n">
        <v>50</v>
      </c>
      <c r="E25" s="30"/>
      <c r="F25" s="25"/>
      <c r="H25" s="35"/>
      <c r="L25" s="1"/>
      <c r="M25" s="1"/>
      <c r="N25" s="1"/>
    </row>
    <row r="26" s="11" customFormat="true" ht="30" hidden="false" customHeight="true" outlineLevel="0" collapsed="false">
      <c r="A26" s="20" t="n">
        <v>23</v>
      </c>
      <c r="B26" s="27" t="s">
        <v>33</v>
      </c>
      <c r="C26" s="28" t="s">
        <v>34</v>
      </c>
      <c r="D26" s="29" t="n">
        <v>40</v>
      </c>
      <c r="E26" s="30"/>
      <c r="F26" s="25"/>
      <c r="H26" s="12"/>
      <c r="L26" s="1"/>
      <c r="M26" s="1"/>
      <c r="N26" s="1"/>
    </row>
    <row r="27" s="11" customFormat="true" ht="30" hidden="false" customHeight="true" outlineLevel="0" collapsed="false">
      <c r="A27" s="26" t="n">
        <v>24</v>
      </c>
      <c r="B27" s="27" t="s">
        <v>35</v>
      </c>
      <c r="C27" s="28" t="s">
        <v>34</v>
      </c>
      <c r="D27" s="29" t="n">
        <v>850</v>
      </c>
      <c r="E27" s="30"/>
      <c r="F27" s="25"/>
      <c r="H27" s="12"/>
      <c r="L27" s="1"/>
      <c r="M27" s="1"/>
      <c r="N27" s="1"/>
    </row>
    <row r="28" s="11" customFormat="true" ht="30" hidden="false" customHeight="true" outlineLevel="0" collapsed="false">
      <c r="A28" s="20" t="n">
        <v>25</v>
      </c>
      <c r="B28" s="27" t="s">
        <v>36</v>
      </c>
      <c r="C28" s="28" t="s">
        <v>9</v>
      </c>
      <c r="D28" s="29" t="n">
        <v>20</v>
      </c>
      <c r="E28" s="30"/>
      <c r="F28" s="25"/>
      <c r="H28" s="12"/>
      <c r="L28" s="1"/>
      <c r="M28" s="1"/>
      <c r="N28" s="1"/>
    </row>
    <row r="29" s="11" customFormat="true" ht="30" hidden="false" customHeight="true" outlineLevel="0" collapsed="false">
      <c r="A29" s="26" t="n">
        <v>26</v>
      </c>
      <c r="B29" s="27" t="s">
        <v>37</v>
      </c>
      <c r="C29" s="28" t="s">
        <v>34</v>
      </c>
      <c r="D29" s="29" t="n">
        <v>5</v>
      </c>
      <c r="E29" s="30"/>
      <c r="F29" s="25"/>
      <c r="H29" s="12"/>
      <c r="L29" s="1"/>
      <c r="M29" s="1"/>
      <c r="N29" s="1"/>
    </row>
    <row r="30" s="11" customFormat="true" ht="30" hidden="false" customHeight="true" outlineLevel="0" collapsed="false">
      <c r="A30" s="20" t="n">
        <v>27</v>
      </c>
      <c r="B30" s="27" t="s">
        <v>38</v>
      </c>
      <c r="C30" s="28" t="s">
        <v>9</v>
      </c>
      <c r="D30" s="29" t="n">
        <v>700</v>
      </c>
      <c r="E30" s="30"/>
      <c r="F30" s="25"/>
      <c r="H30" s="12"/>
      <c r="L30" s="1"/>
      <c r="M30" s="1"/>
      <c r="N30" s="1"/>
    </row>
    <row r="31" s="11" customFormat="true" ht="30" hidden="false" customHeight="true" outlineLevel="0" collapsed="false">
      <c r="A31" s="26" t="n">
        <v>28</v>
      </c>
      <c r="B31" s="27" t="s">
        <v>39</v>
      </c>
      <c r="C31" s="28" t="s">
        <v>9</v>
      </c>
      <c r="D31" s="29" t="n">
        <v>200</v>
      </c>
      <c r="E31" s="30"/>
      <c r="F31" s="25"/>
      <c r="H31" s="12"/>
      <c r="L31" s="1"/>
      <c r="M31" s="1"/>
      <c r="N31" s="1"/>
    </row>
    <row r="32" s="11" customFormat="true" ht="30" hidden="false" customHeight="true" outlineLevel="0" collapsed="false">
      <c r="A32" s="20" t="n">
        <v>29</v>
      </c>
      <c r="B32" s="27" t="s">
        <v>40</v>
      </c>
      <c r="C32" s="28" t="s">
        <v>9</v>
      </c>
      <c r="D32" s="29" t="n">
        <v>40</v>
      </c>
      <c r="E32" s="30"/>
      <c r="F32" s="25"/>
      <c r="H32" s="12"/>
      <c r="L32" s="1"/>
      <c r="M32" s="1"/>
      <c r="N32" s="1"/>
    </row>
    <row r="33" s="11" customFormat="true" ht="30" hidden="false" customHeight="true" outlineLevel="0" collapsed="false">
      <c r="A33" s="26" t="n">
        <v>30</v>
      </c>
      <c r="B33" s="27" t="s">
        <v>41</v>
      </c>
      <c r="C33" s="28" t="s">
        <v>9</v>
      </c>
      <c r="D33" s="29" t="n">
        <v>5</v>
      </c>
      <c r="E33" s="30"/>
      <c r="F33" s="25"/>
      <c r="H33" s="12"/>
      <c r="L33" s="1"/>
      <c r="M33" s="1"/>
      <c r="N33" s="1"/>
    </row>
    <row r="34" s="11" customFormat="true" ht="30" hidden="false" customHeight="true" outlineLevel="0" collapsed="false">
      <c r="A34" s="20" t="n">
        <v>31</v>
      </c>
      <c r="B34" s="27" t="s">
        <v>42</v>
      </c>
      <c r="C34" s="28" t="s">
        <v>9</v>
      </c>
      <c r="D34" s="29" t="n">
        <v>150</v>
      </c>
      <c r="E34" s="30"/>
      <c r="F34" s="25"/>
      <c r="H34" s="12"/>
      <c r="L34" s="1"/>
      <c r="M34" s="1"/>
      <c r="N34" s="1"/>
    </row>
    <row r="35" s="11" customFormat="true" ht="30" hidden="false" customHeight="true" outlineLevel="0" collapsed="false">
      <c r="A35" s="26" t="n">
        <v>32</v>
      </c>
      <c r="B35" s="36" t="s">
        <v>43</v>
      </c>
      <c r="C35" s="28" t="s">
        <v>9</v>
      </c>
      <c r="D35" s="29" t="n">
        <v>250</v>
      </c>
      <c r="E35" s="30"/>
      <c r="F35" s="25"/>
      <c r="H35" s="12"/>
      <c r="L35" s="1"/>
      <c r="M35" s="1"/>
      <c r="N35" s="1"/>
    </row>
    <row r="36" s="11" customFormat="true" ht="30" hidden="false" customHeight="true" outlineLevel="0" collapsed="false">
      <c r="A36" s="20" t="n">
        <v>33</v>
      </c>
      <c r="B36" s="27" t="s">
        <v>44</v>
      </c>
      <c r="C36" s="28" t="s">
        <v>9</v>
      </c>
      <c r="D36" s="29" t="n">
        <v>350</v>
      </c>
      <c r="E36" s="30"/>
      <c r="F36" s="25"/>
      <c r="H36" s="12"/>
      <c r="L36" s="1"/>
      <c r="M36" s="1"/>
      <c r="N36" s="1"/>
    </row>
    <row r="37" s="11" customFormat="true" ht="30" hidden="false" customHeight="true" outlineLevel="0" collapsed="false">
      <c r="A37" s="26" t="n">
        <v>34</v>
      </c>
      <c r="B37" s="27" t="s">
        <v>45</v>
      </c>
      <c r="C37" s="28" t="s">
        <v>9</v>
      </c>
      <c r="D37" s="29" t="n">
        <v>150</v>
      </c>
      <c r="E37" s="30"/>
      <c r="F37" s="25"/>
      <c r="H37" s="12"/>
      <c r="L37" s="1"/>
      <c r="M37" s="1"/>
      <c r="N37" s="1"/>
    </row>
    <row r="38" s="11" customFormat="true" ht="30" hidden="false" customHeight="true" outlineLevel="0" collapsed="false">
      <c r="A38" s="20" t="n">
        <v>35</v>
      </c>
      <c r="B38" s="37" t="s">
        <v>46</v>
      </c>
      <c r="C38" s="28" t="s">
        <v>9</v>
      </c>
      <c r="D38" s="29" t="n">
        <v>30</v>
      </c>
      <c r="E38" s="30"/>
      <c r="F38" s="25"/>
      <c r="H38" s="12"/>
      <c r="L38" s="1"/>
      <c r="M38" s="1"/>
      <c r="N38" s="1"/>
    </row>
    <row r="39" s="11" customFormat="true" ht="30" hidden="false" customHeight="true" outlineLevel="0" collapsed="false">
      <c r="A39" s="26" t="n">
        <v>36</v>
      </c>
      <c r="B39" s="27" t="s">
        <v>47</v>
      </c>
      <c r="C39" s="28" t="s">
        <v>9</v>
      </c>
      <c r="D39" s="29" t="n">
        <v>110</v>
      </c>
      <c r="E39" s="30"/>
      <c r="F39" s="25"/>
      <c r="H39" s="12"/>
      <c r="L39" s="1"/>
      <c r="M39" s="1"/>
      <c r="N39" s="1"/>
    </row>
    <row r="40" s="11" customFormat="true" ht="30" hidden="false" customHeight="true" outlineLevel="0" collapsed="false">
      <c r="A40" s="20" t="n">
        <v>37</v>
      </c>
      <c r="B40" s="27" t="s">
        <v>48</v>
      </c>
      <c r="C40" s="28" t="s">
        <v>9</v>
      </c>
      <c r="D40" s="29" t="n">
        <v>10</v>
      </c>
      <c r="E40" s="30"/>
      <c r="F40" s="25"/>
      <c r="H40" s="12"/>
      <c r="L40" s="1"/>
      <c r="M40" s="1"/>
      <c r="N40" s="1"/>
    </row>
    <row r="41" s="11" customFormat="true" ht="30" hidden="false" customHeight="true" outlineLevel="0" collapsed="false">
      <c r="A41" s="26" t="n">
        <v>38</v>
      </c>
      <c r="B41" s="27" t="s">
        <v>49</v>
      </c>
      <c r="C41" s="28" t="s">
        <v>9</v>
      </c>
      <c r="D41" s="29" t="n">
        <v>60</v>
      </c>
      <c r="E41" s="30"/>
      <c r="F41" s="25"/>
      <c r="H41" s="12"/>
      <c r="L41" s="1"/>
      <c r="M41" s="1"/>
      <c r="N41" s="1"/>
    </row>
    <row r="42" s="11" customFormat="true" ht="30" hidden="false" customHeight="true" outlineLevel="0" collapsed="false">
      <c r="A42" s="20" t="n">
        <v>39</v>
      </c>
      <c r="B42" s="27" t="s">
        <v>50</v>
      </c>
      <c r="C42" s="28" t="s">
        <v>9</v>
      </c>
      <c r="D42" s="29" t="n">
        <v>2800</v>
      </c>
      <c r="E42" s="30"/>
      <c r="F42" s="25"/>
      <c r="H42" s="12"/>
      <c r="L42" s="1"/>
      <c r="M42" s="1"/>
      <c r="N42" s="1"/>
    </row>
    <row r="43" s="11" customFormat="true" ht="30" hidden="false" customHeight="true" outlineLevel="0" collapsed="false">
      <c r="A43" s="26" t="n">
        <v>40</v>
      </c>
      <c r="B43" s="27" t="s">
        <v>51</v>
      </c>
      <c r="C43" s="28" t="s">
        <v>52</v>
      </c>
      <c r="D43" s="29" t="n">
        <v>30</v>
      </c>
      <c r="E43" s="30"/>
      <c r="F43" s="25"/>
      <c r="H43" s="12"/>
      <c r="L43" s="1"/>
      <c r="M43" s="1"/>
      <c r="N43" s="1"/>
    </row>
    <row r="44" s="11" customFormat="true" ht="30" hidden="false" customHeight="true" outlineLevel="0" collapsed="false">
      <c r="A44" s="20" t="n">
        <v>41</v>
      </c>
      <c r="B44" s="27" t="s">
        <v>53</v>
      </c>
      <c r="C44" s="28" t="s">
        <v>9</v>
      </c>
      <c r="D44" s="29" t="n">
        <v>200</v>
      </c>
      <c r="E44" s="30"/>
      <c r="F44" s="25"/>
      <c r="H44" s="34"/>
      <c r="L44" s="1"/>
      <c r="M44" s="1"/>
      <c r="N44" s="1"/>
    </row>
    <row r="45" s="11" customFormat="true" ht="30" hidden="false" customHeight="true" outlineLevel="0" collapsed="false">
      <c r="A45" s="26" t="n">
        <v>42</v>
      </c>
      <c r="B45" s="27" t="s">
        <v>54</v>
      </c>
      <c r="C45" s="28" t="s">
        <v>9</v>
      </c>
      <c r="D45" s="29" t="n">
        <v>100</v>
      </c>
      <c r="E45" s="30"/>
      <c r="F45" s="25"/>
      <c r="H45" s="34"/>
      <c r="L45" s="1"/>
      <c r="M45" s="1"/>
      <c r="N45" s="1"/>
    </row>
    <row r="46" s="11" customFormat="true" ht="30" hidden="false" customHeight="true" outlineLevel="0" collapsed="false">
      <c r="A46" s="20" t="n">
        <v>43</v>
      </c>
      <c r="B46" s="27" t="s">
        <v>55</v>
      </c>
      <c r="C46" s="28" t="s">
        <v>34</v>
      </c>
      <c r="D46" s="29" t="n">
        <v>300</v>
      </c>
      <c r="E46" s="30"/>
      <c r="F46" s="25"/>
      <c r="H46" s="12"/>
      <c r="L46" s="1"/>
      <c r="M46" s="1"/>
      <c r="N46" s="1"/>
    </row>
    <row r="47" s="11" customFormat="true" ht="30" hidden="false" customHeight="true" outlineLevel="0" collapsed="false">
      <c r="A47" s="26" t="n">
        <v>44</v>
      </c>
      <c r="B47" s="27" t="s">
        <v>56</v>
      </c>
      <c r="C47" s="28" t="s">
        <v>34</v>
      </c>
      <c r="D47" s="29" t="n">
        <v>140</v>
      </c>
      <c r="E47" s="30"/>
      <c r="F47" s="25"/>
      <c r="H47" s="12"/>
      <c r="L47" s="1"/>
      <c r="M47" s="1"/>
      <c r="N47" s="1"/>
    </row>
    <row r="48" s="11" customFormat="true" ht="30" hidden="false" customHeight="true" outlineLevel="0" collapsed="false">
      <c r="A48" s="20" t="n">
        <v>45</v>
      </c>
      <c r="B48" s="27" t="s">
        <v>57</v>
      </c>
      <c r="C48" s="28" t="s">
        <v>34</v>
      </c>
      <c r="D48" s="29" t="n">
        <v>55</v>
      </c>
      <c r="E48" s="30"/>
      <c r="F48" s="25"/>
      <c r="H48" s="12"/>
      <c r="L48" s="1"/>
      <c r="M48" s="1"/>
      <c r="N48" s="1"/>
    </row>
    <row r="49" s="11" customFormat="true" ht="30" hidden="false" customHeight="true" outlineLevel="0" collapsed="false">
      <c r="A49" s="26" t="n">
        <v>46</v>
      </c>
      <c r="B49" s="27" t="s">
        <v>58</v>
      </c>
      <c r="C49" s="28" t="s">
        <v>9</v>
      </c>
      <c r="D49" s="29" t="n">
        <v>100</v>
      </c>
      <c r="E49" s="30"/>
      <c r="F49" s="25"/>
      <c r="H49" s="12"/>
      <c r="L49" s="1"/>
      <c r="M49" s="1"/>
      <c r="N49" s="1"/>
    </row>
    <row r="50" s="11" customFormat="true" ht="30" hidden="false" customHeight="true" outlineLevel="0" collapsed="false">
      <c r="A50" s="20" t="n">
        <v>47</v>
      </c>
      <c r="B50" s="27" t="s">
        <v>59</v>
      </c>
      <c r="C50" s="28" t="s">
        <v>9</v>
      </c>
      <c r="D50" s="29" t="n">
        <v>40</v>
      </c>
      <c r="E50" s="30"/>
      <c r="F50" s="25"/>
      <c r="H50" s="12"/>
      <c r="L50" s="1"/>
      <c r="M50" s="1"/>
      <c r="N50" s="1"/>
    </row>
    <row r="51" s="11" customFormat="true" ht="30" hidden="false" customHeight="true" outlineLevel="0" collapsed="false">
      <c r="A51" s="26" t="n">
        <v>48</v>
      </c>
      <c r="B51" s="27" t="s">
        <v>60</v>
      </c>
      <c r="C51" s="28" t="s">
        <v>34</v>
      </c>
      <c r="D51" s="29" t="n">
        <v>15</v>
      </c>
      <c r="E51" s="30"/>
      <c r="F51" s="25"/>
      <c r="H51" s="12"/>
      <c r="L51" s="1"/>
      <c r="M51" s="1"/>
      <c r="N51" s="1"/>
    </row>
    <row r="52" s="11" customFormat="true" ht="30" hidden="false" customHeight="true" outlineLevel="0" collapsed="false">
      <c r="A52" s="20" t="n">
        <v>49</v>
      </c>
      <c r="B52" s="27" t="s">
        <v>61</v>
      </c>
      <c r="C52" s="28" t="s">
        <v>34</v>
      </c>
      <c r="D52" s="29" t="n">
        <v>120</v>
      </c>
      <c r="E52" s="30"/>
      <c r="F52" s="25"/>
      <c r="H52" s="12"/>
      <c r="L52" s="1"/>
      <c r="M52" s="1"/>
      <c r="N52" s="1"/>
    </row>
    <row r="53" s="32" customFormat="true" ht="30" hidden="false" customHeight="true" outlineLevel="0" collapsed="false">
      <c r="A53" s="26" t="n">
        <v>50</v>
      </c>
      <c r="B53" s="31" t="s">
        <v>62</v>
      </c>
      <c r="C53" s="28" t="s">
        <v>9</v>
      </c>
      <c r="D53" s="29" t="n">
        <v>50</v>
      </c>
      <c r="E53" s="30"/>
      <c r="F53" s="25"/>
      <c r="H53" s="35"/>
      <c r="L53" s="1"/>
      <c r="M53" s="1"/>
      <c r="N53" s="1"/>
    </row>
    <row r="54" s="32" customFormat="true" ht="30" hidden="false" customHeight="true" outlineLevel="0" collapsed="false">
      <c r="A54" s="20" t="n">
        <v>51</v>
      </c>
      <c r="B54" s="31" t="s">
        <v>63</v>
      </c>
      <c r="C54" s="28" t="s">
        <v>9</v>
      </c>
      <c r="D54" s="29" t="n">
        <v>60</v>
      </c>
      <c r="E54" s="30"/>
      <c r="F54" s="25"/>
      <c r="H54" s="35"/>
      <c r="L54" s="1"/>
      <c r="M54" s="1"/>
      <c r="N54" s="1"/>
    </row>
    <row r="55" s="32" customFormat="true" ht="30" hidden="false" customHeight="true" outlineLevel="0" collapsed="false">
      <c r="A55" s="26" t="n">
        <v>52</v>
      </c>
      <c r="B55" s="38" t="s">
        <v>64</v>
      </c>
      <c r="C55" s="28" t="s">
        <v>9</v>
      </c>
      <c r="D55" s="29" t="n">
        <v>40</v>
      </c>
      <c r="E55" s="30"/>
      <c r="F55" s="25"/>
      <c r="H55" s="35"/>
      <c r="L55" s="1"/>
      <c r="M55" s="1"/>
      <c r="N55" s="1"/>
    </row>
    <row r="56" s="11" customFormat="true" ht="30" hidden="false" customHeight="true" outlineLevel="0" collapsed="false">
      <c r="A56" s="20" t="n">
        <v>53</v>
      </c>
      <c r="B56" s="36" t="s">
        <v>65</v>
      </c>
      <c r="C56" s="28" t="s">
        <v>9</v>
      </c>
      <c r="D56" s="29" t="n">
        <v>10</v>
      </c>
      <c r="E56" s="30"/>
      <c r="F56" s="25"/>
      <c r="H56" s="34"/>
      <c r="L56" s="1"/>
      <c r="M56" s="1"/>
      <c r="N56" s="1"/>
    </row>
    <row r="57" s="32" customFormat="true" ht="30" hidden="false" customHeight="true" outlineLevel="0" collapsed="false">
      <c r="A57" s="26" t="n">
        <v>54</v>
      </c>
      <c r="B57" s="31" t="s">
        <v>66</v>
      </c>
      <c r="C57" s="28" t="s">
        <v>9</v>
      </c>
      <c r="D57" s="29" t="n">
        <v>180</v>
      </c>
      <c r="E57" s="30"/>
      <c r="F57" s="25"/>
      <c r="H57" s="33"/>
      <c r="I57" s="39"/>
      <c r="L57" s="1"/>
      <c r="M57" s="1"/>
      <c r="N57" s="1"/>
    </row>
    <row r="58" s="11" customFormat="true" ht="30" hidden="false" customHeight="true" outlineLevel="0" collapsed="false">
      <c r="A58" s="20" t="n">
        <v>55</v>
      </c>
      <c r="B58" s="27" t="s">
        <v>67</v>
      </c>
      <c r="C58" s="28" t="s">
        <v>9</v>
      </c>
      <c r="D58" s="29" t="n">
        <v>150</v>
      </c>
      <c r="E58" s="30"/>
      <c r="F58" s="25"/>
      <c r="H58" s="12"/>
      <c r="L58" s="1"/>
      <c r="M58" s="1"/>
      <c r="N58" s="1"/>
    </row>
    <row r="59" s="11" customFormat="true" ht="30" hidden="false" customHeight="true" outlineLevel="0" collapsed="false">
      <c r="A59" s="26" t="n">
        <v>56</v>
      </c>
      <c r="B59" s="27" t="s">
        <v>68</v>
      </c>
      <c r="C59" s="28" t="s">
        <v>9</v>
      </c>
      <c r="D59" s="29" t="n">
        <v>50</v>
      </c>
      <c r="E59" s="30"/>
      <c r="F59" s="25"/>
      <c r="H59" s="34"/>
      <c r="L59" s="1"/>
      <c r="M59" s="1"/>
      <c r="N59" s="1"/>
    </row>
    <row r="60" s="11" customFormat="true" ht="30" hidden="false" customHeight="true" outlineLevel="0" collapsed="false">
      <c r="A60" s="20" t="n">
        <v>57</v>
      </c>
      <c r="B60" s="27" t="s">
        <v>69</v>
      </c>
      <c r="C60" s="28" t="s">
        <v>9</v>
      </c>
      <c r="D60" s="29" t="n">
        <v>200</v>
      </c>
      <c r="E60" s="30"/>
      <c r="F60" s="25"/>
      <c r="H60" s="12"/>
      <c r="L60" s="1"/>
      <c r="M60" s="1"/>
      <c r="N60" s="1"/>
    </row>
    <row r="61" s="11" customFormat="true" ht="30" hidden="false" customHeight="true" outlineLevel="0" collapsed="false">
      <c r="A61" s="26" t="n">
        <v>58</v>
      </c>
      <c r="B61" s="27" t="s">
        <v>70</v>
      </c>
      <c r="C61" s="28" t="s">
        <v>9</v>
      </c>
      <c r="D61" s="29" t="n">
        <v>30</v>
      </c>
      <c r="E61" s="30"/>
      <c r="F61" s="25"/>
      <c r="H61" s="12"/>
      <c r="L61" s="1"/>
      <c r="M61" s="1"/>
      <c r="N61" s="1"/>
    </row>
    <row r="62" s="11" customFormat="true" ht="30" hidden="false" customHeight="true" outlineLevel="0" collapsed="false">
      <c r="A62" s="20" t="n">
        <v>59</v>
      </c>
      <c r="B62" s="27" t="s">
        <v>71</v>
      </c>
      <c r="C62" s="28" t="s">
        <v>9</v>
      </c>
      <c r="D62" s="29" t="n">
        <v>100</v>
      </c>
      <c r="E62" s="30"/>
      <c r="F62" s="25"/>
      <c r="H62" s="12"/>
      <c r="L62" s="1"/>
      <c r="M62" s="1"/>
      <c r="N62" s="1"/>
    </row>
    <row r="63" s="11" customFormat="true" ht="30" hidden="false" customHeight="true" outlineLevel="0" collapsed="false">
      <c r="A63" s="26" t="n">
        <v>60</v>
      </c>
      <c r="B63" s="27" t="s">
        <v>72</v>
      </c>
      <c r="C63" s="28" t="s">
        <v>26</v>
      </c>
      <c r="D63" s="29" t="n">
        <v>100</v>
      </c>
      <c r="E63" s="30"/>
      <c r="F63" s="25"/>
      <c r="H63" s="12"/>
      <c r="L63" s="1"/>
      <c r="M63" s="1"/>
      <c r="N63" s="1"/>
    </row>
    <row r="64" s="11" customFormat="true" ht="30" hidden="false" customHeight="true" outlineLevel="0" collapsed="false">
      <c r="A64" s="20" t="n">
        <v>61</v>
      </c>
      <c r="B64" s="27" t="s">
        <v>73</v>
      </c>
      <c r="C64" s="28" t="s">
        <v>9</v>
      </c>
      <c r="D64" s="29" t="n">
        <v>200</v>
      </c>
      <c r="E64" s="30"/>
      <c r="F64" s="25"/>
      <c r="H64" s="12"/>
      <c r="L64" s="1"/>
      <c r="M64" s="1"/>
      <c r="N64" s="1"/>
    </row>
    <row r="65" s="11" customFormat="true" ht="30" hidden="false" customHeight="true" outlineLevel="0" collapsed="false">
      <c r="A65" s="26" t="n">
        <v>62</v>
      </c>
      <c r="B65" s="27" t="s">
        <v>74</v>
      </c>
      <c r="C65" s="28" t="s">
        <v>9</v>
      </c>
      <c r="D65" s="29" t="n">
        <v>10</v>
      </c>
      <c r="E65" s="30"/>
      <c r="F65" s="25"/>
      <c r="H65" s="12"/>
      <c r="L65" s="1"/>
      <c r="M65" s="1"/>
      <c r="N65" s="1"/>
    </row>
    <row r="66" s="11" customFormat="true" ht="30" hidden="false" customHeight="true" outlineLevel="0" collapsed="false">
      <c r="A66" s="20" t="n">
        <v>63</v>
      </c>
      <c r="B66" s="31" t="s">
        <v>75</v>
      </c>
      <c r="C66" s="28" t="s">
        <v>9</v>
      </c>
      <c r="D66" s="29" t="n">
        <v>120</v>
      </c>
      <c r="E66" s="30"/>
      <c r="F66" s="25"/>
      <c r="H66" s="12"/>
      <c r="L66" s="1"/>
      <c r="M66" s="1"/>
      <c r="N66" s="1"/>
    </row>
    <row r="67" s="11" customFormat="true" ht="30" hidden="false" customHeight="true" outlineLevel="0" collapsed="false">
      <c r="A67" s="26" t="n">
        <v>64</v>
      </c>
      <c r="B67" s="31" t="s">
        <v>76</v>
      </c>
      <c r="C67" s="28" t="s">
        <v>9</v>
      </c>
      <c r="D67" s="29" t="n">
        <v>220</v>
      </c>
      <c r="E67" s="30"/>
      <c r="F67" s="25"/>
      <c r="H67" s="12"/>
      <c r="L67" s="1"/>
      <c r="M67" s="1"/>
      <c r="N67" s="1"/>
    </row>
    <row r="68" s="11" customFormat="true" ht="30" hidden="false" customHeight="true" outlineLevel="0" collapsed="false">
      <c r="A68" s="20" t="n">
        <v>65</v>
      </c>
      <c r="B68" s="31" t="s">
        <v>77</v>
      </c>
      <c r="C68" s="28" t="s">
        <v>9</v>
      </c>
      <c r="D68" s="29" t="n">
        <v>1000</v>
      </c>
      <c r="E68" s="30"/>
      <c r="F68" s="25"/>
      <c r="H68" s="12"/>
      <c r="L68" s="1"/>
      <c r="M68" s="1"/>
      <c r="N68" s="1"/>
    </row>
    <row r="69" s="32" customFormat="true" ht="30" hidden="false" customHeight="true" outlineLevel="0" collapsed="false">
      <c r="A69" s="26" t="n">
        <v>66</v>
      </c>
      <c r="B69" s="31" t="s">
        <v>78</v>
      </c>
      <c r="C69" s="28" t="s">
        <v>9</v>
      </c>
      <c r="D69" s="29" t="n">
        <v>350</v>
      </c>
      <c r="E69" s="30"/>
      <c r="F69" s="25"/>
      <c r="H69" s="33"/>
      <c r="L69" s="1"/>
      <c r="M69" s="1"/>
      <c r="N69" s="1"/>
    </row>
    <row r="70" s="32" customFormat="true" ht="30" hidden="false" customHeight="true" outlineLevel="0" collapsed="false">
      <c r="A70" s="20" t="n">
        <v>67</v>
      </c>
      <c r="B70" s="31" t="s">
        <v>79</v>
      </c>
      <c r="C70" s="28" t="s">
        <v>9</v>
      </c>
      <c r="D70" s="29" t="n">
        <v>80</v>
      </c>
      <c r="E70" s="30"/>
      <c r="F70" s="25"/>
      <c r="H70" s="33"/>
      <c r="L70" s="1"/>
      <c r="M70" s="1"/>
      <c r="N70" s="1"/>
    </row>
    <row r="71" s="11" customFormat="true" ht="30" hidden="false" customHeight="true" outlineLevel="0" collapsed="false">
      <c r="A71" s="26" t="n">
        <v>68</v>
      </c>
      <c r="B71" s="27" t="s">
        <v>80</v>
      </c>
      <c r="C71" s="28" t="s">
        <v>9</v>
      </c>
      <c r="D71" s="29" t="n">
        <v>50</v>
      </c>
      <c r="E71" s="30"/>
      <c r="F71" s="25"/>
      <c r="H71" s="12"/>
      <c r="L71" s="1"/>
      <c r="M71" s="1"/>
      <c r="N71" s="1"/>
    </row>
    <row r="72" s="11" customFormat="true" ht="30" hidden="false" customHeight="true" outlineLevel="0" collapsed="false">
      <c r="A72" s="20" t="n">
        <v>69</v>
      </c>
      <c r="B72" s="27" t="s">
        <v>81</v>
      </c>
      <c r="C72" s="28" t="s">
        <v>9</v>
      </c>
      <c r="D72" s="29" t="n">
        <v>70</v>
      </c>
      <c r="E72" s="30"/>
      <c r="F72" s="25"/>
      <c r="H72" s="12"/>
      <c r="L72" s="1"/>
      <c r="M72" s="1"/>
      <c r="N72" s="1"/>
    </row>
    <row r="73" s="11" customFormat="true" ht="30" hidden="false" customHeight="true" outlineLevel="0" collapsed="false">
      <c r="A73" s="26" t="n">
        <v>70</v>
      </c>
      <c r="B73" s="27" t="s">
        <v>82</v>
      </c>
      <c r="C73" s="28" t="s">
        <v>34</v>
      </c>
      <c r="D73" s="29" t="n">
        <v>480</v>
      </c>
      <c r="E73" s="30"/>
      <c r="F73" s="25"/>
      <c r="H73" s="12"/>
      <c r="L73" s="1"/>
      <c r="M73" s="1"/>
      <c r="N73" s="1"/>
    </row>
    <row r="74" s="11" customFormat="true" ht="30" hidden="false" customHeight="true" outlineLevel="0" collapsed="false">
      <c r="A74" s="20" t="n">
        <v>71</v>
      </c>
      <c r="B74" s="27" t="s">
        <v>83</v>
      </c>
      <c r="C74" s="28" t="s">
        <v>34</v>
      </c>
      <c r="D74" s="29" t="n">
        <v>130</v>
      </c>
      <c r="E74" s="30"/>
      <c r="F74" s="25"/>
      <c r="H74" s="12"/>
      <c r="L74" s="1"/>
      <c r="M74" s="1"/>
      <c r="N74" s="1"/>
    </row>
    <row r="75" s="11" customFormat="true" ht="30" hidden="false" customHeight="true" outlineLevel="0" collapsed="false">
      <c r="A75" s="26" t="n">
        <v>72</v>
      </c>
      <c r="B75" s="27" t="s">
        <v>84</v>
      </c>
      <c r="C75" s="28" t="s">
        <v>9</v>
      </c>
      <c r="D75" s="29" t="n">
        <v>20</v>
      </c>
      <c r="E75" s="30"/>
      <c r="F75" s="25"/>
      <c r="H75" s="34"/>
      <c r="L75" s="1"/>
      <c r="M75" s="1"/>
      <c r="N75" s="1"/>
    </row>
    <row r="76" s="11" customFormat="true" ht="30" hidden="false" customHeight="true" outlineLevel="0" collapsed="false">
      <c r="A76" s="20" t="n">
        <v>73</v>
      </c>
      <c r="B76" s="27" t="s">
        <v>85</v>
      </c>
      <c r="C76" s="28" t="s">
        <v>9</v>
      </c>
      <c r="D76" s="29" t="n">
        <v>30</v>
      </c>
      <c r="E76" s="30"/>
      <c r="F76" s="25"/>
      <c r="H76" s="34"/>
      <c r="L76" s="1"/>
      <c r="M76" s="1"/>
      <c r="N76" s="1"/>
    </row>
    <row r="77" s="11" customFormat="true" ht="30" hidden="false" customHeight="true" outlineLevel="0" collapsed="false">
      <c r="A77" s="26" t="n">
        <v>74</v>
      </c>
      <c r="B77" s="27" t="s">
        <v>86</v>
      </c>
      <c r="C77" s="28" t="s">
        <v>9</v>
      </c>
      <c r="D77" s="29" t="n">
        <v>20</v>
      </c>
      <c r="E77" s="30"/>
      <c r="F77" s="25"/>
      <c r="H77" s="34"/>
      <c r="L77" s="1"/>
      <c r="M77" s="1"/>
      <c r="N77" s="1"/>
    </row>
    <row r="78" s="11" customFormat="true" ht="30" hidden="false" customHeight="true" outlineLevel="0" collapsed="false">
      <c r="A78" s="20" t="n">
        <v>75</v>
      </c>
      <c r="B78" s="36" t="s">
        <v>87</v>
      </c>
      <c r="C78" s="28" t="s">
        <v>9</v>
      </c>
      <c r="D78" s="29" t="n">
        <v>900</v>
      </c>
      <c r="E78" s="30"/>
      <c r="F78" s="25"/>
      <c r="H78" s="12"/>
      <c r="L78" s="1"/>
      <c r="M78" s="1"/>
      <c r="N78" s="1"/>
    </row>
    <row r="79" s="11" customFormat="true" ht="30" hidden="false" customHeight="true" outlineLevel="0" collapsed="false">
      <c r="A79" s="26" t="n">
        <v>76</v>
      </c>
      <c r="B79" s="27" t="s">
        <v>88</v>
      </c>
      <c r="C79" s="28" t="s">
        <v>9</v>
      </c>
      <c r="D79" s="29" t="n">
        <v>20</v>
      </c>
      <c r="E79" s="30"/>
      <c r="F79" s="25"/>
      <c r="H79" s="12"/>
      <c r="L79" s="1"/>
      <c r="M79" s="1"/>
      <c r="N79" s="1"/>
    </row>
    <row r="80" s="11" customFormat="true" ht="30" hidden="false" customHeight="true" outlineLevel="0" collapsed="false">
      <c r="A80" s="20" t="n">
        <v>77</v>
      </c>
      <c r="B80" s="31" t="s">
        <v>89</v>
      </c>
      <c r="C80" s="28" t="s">
        <v>9</v>
      </c>
      <c r="D80" s="29" t="n">
        <v>25</v>
      </c>
      <c r="E80" s="30"/>
      <c r="F80" s="25"/>
      <c r="H80" s="12"/>
      <c r="L80" s="1"/>
      <c r="M80" s="1"/>
      <c r="N80" s="1"/>
    </row>
    <row r="81" s="11" customFormat="true" ht="30" hidden="false" customHeight="true" outlineLevel="0" collapsed="false">
      <c r="A81" s="26" t="n">
        <v>78</v>
      </c>
      <c r="B81" s="31" t="s">
        <v>90</v>
      </c>
      <c r="C81" s="28" t="s">
        <v>9</v>
      </c>
      <c r="D81" s="29" t="n">
        <v>25</v>
      </c>
      <c r="E81" s="30"/>
      <c r="F81" s="25"/>
      <c r="H81" s="12"/>
      <c r="L81" s="1"/>
      <c r="M81" s="1"/>
      <c r="N81" s="1"/>
    </row>
    <row r="82" s="11" customFormat="true" ht="30" hidden="false" customHeight="true" outlineLevel="0" collapsed="false">
      <c r="A82" s="20" t="n">
        <v>79</v>
      </c>
      <c r="B82" s="31" t="s">
        <v>91</v>
      </c>
      <c r="C82" s="28" t="s">
        <v>9</v>
      </c>
      <c r="D82" s="29" t="n">
        <v>56</v>
      </c>
      <c r="E82" s="30"/>
      <c r="F82" s="25"/>
      <c r="H82" s="12"/>
      <c r="L82" s="1"/>
      <c r="M82" s="1"/>
      <c r="N82" s="1"/>
    </row>
    <row r="83" s="11" customFormat="true" ht="30" hidden="false" customHeight="true" outlineLevel="0" collapsed="false">
      <c r="A83" s="26" t="n">
        <v>80</v>
      </c>
      <c r="B83" s="27" t="s">
        <v>92</v>
      </c>
      <c r="C83" s="28" t="s">
        <v>9</v>
      </c>
      <c r="D83" s="29" t="n">
        <v>10</v>
      </c>
      <c r="E83" s="30"/>
      <c r="F83" s="25"/>
      <c r="H83" s="12"/>
      <c r="L83" s="1"/>
      <c r="M83" s="1"/>
      <c r="N83" s="1"/>
    </row>
    <row r="84" s="11" customFormat="true" ht="30" hidden="false" customHeight="true" outlineLevel="0" collapsed="false">
      <c r="A84" s="20" t="n">
        <v>81</v>
      </c>
      <c r="B84" s="27" t="s">
        <v>93</v>
      </c>
      <c r="C84" s="28" t="s">
        <v>9</v>
      </c>
      <c r="D84" s="29" t="n">
        <v>80</v>
      </c>
      <c r="E84" s="30"/>
      <c r="F84" s="25"/>
      <c r="H84" s="12"/>
      <c r="L84" s="1"/>
      <c r="M84" s="1"/>
      <c r="N84" s="1"/>
    </row>
    <row r="85" s="11" customFormat="true" ht="30" hidden="false" customHeight="true" outlineLevel="0" collapsed="false">
      <c r="A85" s="26" t="n">
        <v>82</v>
      </c>
      <c r="B85" s="27" t="s">
        <v>94</v>
      </c>
      <c r="C85" s="28" t="s">
        <v>9</v>
      </c>
      <c r="D85" s="29" t="n">
        <v>40</v>
      </c>
      <c r="E85" s="30"/>
      <c r="F85" s="25"/>
      <c r="H85" s="12"/>
      <c r="L85" s="1"/>
      <c r="M85" s="1"/>
      <c r="N85" s="1"/>
    </row>
    <row r="86" s="11" customFormat="true" ht="30" hidden="false" customHeight="true" outlineLevel="0" collapsed="false">
      <c r="A86" s="20" t="n">
        <v>83</v>
      </c>
      <c r="B86" s="27" t="s">
        <v>95</v>
      </c>
      <c r="C86" s="28" t="s">
        <v>9</v>
      </c>
      <c r="D86" s="29" t="n">
        <v>60</v>
      </c>
      <c r="E86" s="30"/>
      <c r="F86" s="25"/>
      <c r="H86" s="12"/>
      <c r="L86" s="1"/>
      <c r="M86" s="1"/>
      <c r="N86" s="1"/>
    </row>
    <row r="87" s="11" customFormat="true" ht="30" hidden="false" customHeight="true" outlineLevel="0" collapsed="false">
      <c r="A87" s="26" t="n">
        <v>84</v>
      </c>
      <c r="B87" s="27" t="s">
        <v>96</v>
      </c>
      <c r="C87" s="28" t="s">
        <v>34</v>
      </c>
      <c r="D87" s="29" t="n">
        <v>240</v>
      </c>
      <c r="E87" s="30"/>
      <c r="F87" s="25"/>
      <c r="H87" s="12"/>
      <c r="L87" s="1"/>
      <c r="M87" s="1"/>
      <c r="N87" s="1"/>
    </row>
    <row r="88" s="11" customFormat="true" ht="30" hidden="false" customHeight="true" outlineLevel="0" collapsed="false">
      <c r="A88" s="20" t="n">
        <v>85</v>
      </c>
      <c r="B88" s="27" t="s">
        <v>97</v>
      </c>
      <c r="C88" s="40" t="s">
        <v>52</v>
      </c>
      <c r="D88" s="29" t="n">
        <v>170</v>
      </c>
      <c r="E88" s="30"/>
      <c r="F88" s="25"/>
      <c r="H88" s="12"/>
      <c r="L88" s="1"/>
      <c r="M88" s="1"/>
      <c r="N88" s="1"/>
    </row>
    <row r="89" s="32" customFormat="true" ht="30" hidden="false" customHeight="true" outlineLevel="0" collapsed="false">
      <c r="A89" s="26" t="n">
        <v>86</v>
      </c>
      <c r="B89" s="31" t="s">
        <v>98</v>
      </c>
      <c r="C89" s="28" t="s">
        <v>9</v>
      </c>
      <c r="D89" s="29" t="n">
        <v>4800</v>
      </c>
      <c r="E89" s="30"/>
      <c r="F89" s="25"/>
      <c r="H89" s="33"/>
      <c r="L89" s="1"/>
      <c r="M89" s="1"/>
      <c r="N89" s="1"/>
    </row>
    <row r="90" s="11" customFormat="true" ht="30" hidden="false" customHeight="true" outlineLevel="0" collapsed="false">
      <c r="A90" s="20" t="n">
        <v>87</v>
      </c>
      <c r="B90" s="27" t="s">
        <v>99</v>
      </c>
      <c r="C90" s="28" t="s">
        <v>9</v>
      </c>
      <c r="D90" s="29" t="n">
        <v>800</v>
      </c>
      <c r="E90" s="30"/>
      <c r="F90" s="25"/>
      <c r="H90" s="12"/>
      <c r="L90" s="1"/>
      <c r="M90" s="1"/>
      <c r="N90" s="1"/>
    </row>
    <row r="91" s="11" customFormat="true" ht="30" hidden="false" customHeight="true" outlineLevel="0" collapsed="false">
      <c r="A91" s="26" t="n">
        <v>88</v>
      </c>
      <c r="B91" s="27" t="s">
        <v>100</v>
      </c>
      <c r="C91" s="28" t="s">
        <v>9</v>
      </c>
      <c r="D91" s="29" t="n">
        <v>440</v>
      </c>
      <c r="E91" s="30"/>
      <c r="F91" s="25"/>
      <c r="H91" s="12"/>
      <c r="L91" s="1"/>
      <c r="M91" s="1"/>
      <c r="N91" s="1"/>
    </row>
    <row r="92" s="11" customFormat="true" ht="30" hidden="false" customHeight="true" outlineLevel="0" collapsed="false">
      <c r="A92" s="20" t="n">
        <v>89</v>
      </c>
      <c r="B92" s="27" t="s">
        <v>101</v>
      </c>
      <c r="C92" s="28" t="s">
        <v>9</v>
      </c>
      <c r="D92" s="29" t="n">
        <v>2000</v>
      </c>
      <c r="E92" s="30"/>
      <c r="F92" s="25"/>
      <c r="H92" s="12"/>
      <c r="L92" s="1"/>
      <c r="M92" s="1"/>
      <c r="N92" s="1"/>
    </row>
    <row r="93" s="11" customFormat="true" ht="30" hidden="false" customHeight="true" outlineLevel="0" collapsed="false">
      <c r="A93" s="26" t="n">
        <v>90</v>
      </c>
      <c r="B93" s="27" t="s">
        <v>102</v>
      </c>
      <c r="C93" s="28" t="s">
        <v>9</v>
      </c>
      <c r="D93" s="29" t="n">
        <v>100</v>
      </c>
      <c r="E93" s="30"/>
      <c r="F93" s="25"/>
      <c r="H93" s="12"/>
      <c r="L93" s="1"/>
      <c r="M93" s="1"/>
      <c r="N93" s="1"/>
    </row>
    <row r="94" s="11" customFormat="true" ht="30" hidden="false" customHeight="true" outlineLevel="0" collapsed="false">
      <c r="A94" s="20" t="n">
        <v>91</v>
      </c>
      <c r="B94" s="27" t="s">
        <v>103</v>
      </c>
      <c r="C94" s="28" t="s">
        <v>9</v>
      </c>
      <c r="D94" s="29" t="n">
        <v>90</v>
      </c>
      <c r="E94" s="30"/>
      <c r="F94" s="25"/>
      <c r="H94" s="12"/>
      <c r="L94" s="1"/>
      <c r="M94" s="1"/>
      <c r="N94" s="1"/>
    </row>
    <row r="95" s="11" customFormat="true" ht="30" hidden="false" customHeight="true" outlineLevel="0" collapsed="false">
      <c r="A95" s="26" t="n">
        <v>92</v>
      </c>
      <c r="B95" s="27" t="s">
        <v>104</v>
      </c>
      <c r="C95" s="28" t="s">
        <v>9</v>
      </c>
      <c r="D95" s="29" t="n">
        <v>150</v>
      </c>
      <c r="E95" s="30"/>
      <c r="F95" s="25"/>
      <c r="H95" s="34"/>
      <c r="L95" s="1"/>
      <c r="M95" s="1"/>
      <c r="N95" s="1"/>
    </row>
    <row r="96" s="11" customFormat="true" ht="30" hidden="false" customHeight="true" outlineLevel="0" collapsed="false">
      <c r="A96" s="20" t="n">
        <v>93</v>
      </c>
      <c r="B96" s="27" t="s">
        <v>105</v>
      </c>
      <c r="C96" s="28" t="s">
        <v>9</v>
      </c>
      <c r="D96" s="29" t="n">
        <v>60</v>
      </c>
      <c r="E96" s="30"/>
      <c r="F96" s="25"/>
      <c r="H96" s="12" t="e">
        <f aca="false">F4+#REF!+#REF!+F5+F6+F9+F10+F15+F26+F27+F28+F30+F32+#REF!+F36+#REF!+F37+F38+F39+F40+F42+#REF!+F44+F46+F47+F48+#REF!+F53+F55+F58+F59+F60+F63+F64+#REF!+F73+#REF!+#REF!+F74+#REF!+F75+F77+F78+F79+F83+F84+F57+#REF!+F87+F88+F89+#REF!+#REF!+F90+F91+F94+F95+F96</f>
        <v>#REF!</v>
      </c>
      <c r="L96" s="1"/>
      <c r="M96" s="1"/>
      <c r="N96" s="1"/>
    </row>
    <row r="97" s="11" customFormat="true" ht="30" hidden="false" customHeight="true" outlineLevel="0" collapsed="false">
      <c r="A97" s="26" t="n">
        <v>94</v>
      </c>
      <c r="B97" s="27" t="s">
        <v>106</v>
      </c>
      <c r="C97" s="28" t="s">
        <v>9</v>
      </c>
      <c r="D97" s="29" t="n">
        <v>60</v>
      </c>
      <c r="E97" s="30"/>
      <c r="F97" s="25"/>
      <c r="H97" s="12"/>
      <c r="L97" s="1"/>
      <c r="M97" s="1"/>
      <c r="N97" s="1"/>
    </row>
    <row r="98" s="11" customFormat="true" ht="30" hidden="false" customHeight="true" outlineLevel="0" collapsed="false">
      <c r="A98" s="20" t="n">
        <v>95</v>
      </c>
      <c r="B98" s="27" t="s">
        <v>107</v>
      </c>
      <c r="C98" s="28" t="s">
        <v>9</v>
      </c>
      <c r="D98" s="29" t="n">
        <v>60</v>
      </c>
      <c r="E98" s="30"/>
      <c r="F98" s="25"/>
      <c r="H98" s="12"/>
      <c r="L98" s="1"/>
      <c r="M98" s="1"/>
      <c r="N98" s="1"/>
    </row>
    <row r="99" s="11" customFormat="true" ht="30" hidden="false" customHeight="true" outlineLevel="0" collapsed="false">
      <c r="A99" s="26" t="n">
        <v>96</v>
      </c>
      <c r="B99" s="31" t="s">
        <v>108</v>
      </c>
      <c r="C99" s="28" t="s">
        <v>9</v>
      </c>
      <c r="D99" s="29" t="n">
        <v>200</v>
      </c>
      <c r="E99" s="30"/>
      <c r="F99" s="25"/>
      <c r="H99" s="12"/>
      <c r="L99" s="1"/>
      <c r="M99" s="1"/>
      <c r="N99" s="1"/>
    </row>
    <row r="100" s="32" customFormat="true" ht="30" hidden="false" customHeight="true" outlineLevel="0" collapsed="false">
      <c r="A100" s="20" t="n">
        <v>97</v>
      </c>
      <c r="B100" s="31" t="s">
        <v>109</v>
      </c>
      <c r="C100" s="28" t="s">
        <v>9</v>
      </c>
      <c r="D100" s="29" t="n">
        <v>330</v>
      </c>
      <c r="E100" s="30"/>
      <c r="F100" s="25"/>
      <c r="H100" s="33"/>
      <c r="L100" s="1"/>
      <c r="M100" s="1"/>
      <c r="N100" s="1"/>
    </row>
    <row r="101" s="32" customFormat="true" ht="30" hidden="false" customHeight="true" outlineLevel="0" collapsed="false">
      <c r="A101" s="26" t="n">
        <v>98</v>
      </c>
      <c r="B101" s="31" t="s">
        <v>110</v>
      </c>
      <c r="C101" s="28" t="s">
        <v>9</v>
      </c>
      <c r="D101" s="29" t="n">
        <v>5500</v>
      </c>
      <c r="E101" s="30"/>
      <c r="F101" s="25"/>
      <c r="H101" s="33" t="n">
        <v>0</v>
      </c>
      <c r="L101" s="1"/>
      <c r="M101" s="1"/>
      <c r="N101" s="1"/>
    </row>
    <row r="102" s="32" customFormat="true" ht="30" hidden="false" customHeight="true" outlineLevel="0" collapsed="false">
      <c r="A102" s="20" t="n">
        <v>99</v>
      </c>
      <c r="B102" s="31" t="s">
        <v>111</v>
      </c>
      <c r="C102" s="28" t="s">
        <v>9</v>
      </c>
      <c r="D102" s="29" t="n">
        <v>90</v>
      </c>
      <c r="E102" s="30"/>
      <c r="F102" s="25"/>
      <c r="H102" s="33"/>
      <c r="L102" s="1"/>
      <c r="M102" s="1"/>
      <c r="N102" s="1"/>
    </row>
    <row r="103" s="11" customFormat="true" ht="30" hidden="false" customHeight="true" outlineLevel="0" collapsed="false">
      <c r="A103" s="26" t="n">
        <v>100</v>
      </c>
      <c r="B103" s="31" t="s">
        <v>112</v>
      </c>
      <c r="C103" s="28" t="s">
        <v>9</v>
      </c>
      <c r="D103" s="29" t="n">
        <v>130</v>
      </c>
      <c r="E103" s="30"/>
      <c r="F103" s="25"/>
      <c r="H103" s="12"/>
      <c r="L103" s="1"/>
      <c r="M103" s="1"/>
      <c r="N103" s="1"/>
    </row>
    <row r="104" s="44" customFormat="true" ht="30" hidden="false" customHeight="true" outlineLevel="0" collapsed="false">
      <c r="A104" s="20" t="n">
        <v>101</v>
      </c>
      <c r="B104" s="41" t="s">
        <v>113</v>
      </c>
      <c r="C104" s="40" t="s">
        <v>52</v>
      </c>
      <c r="D104" s="42" t="n">
        <v>50</v>
      </c>
      <c r="E104" s="43"/>
      <c r="F104" s="25"/>
      <c r="H104" s="45"/>
      <c r="L104" s="1"/>
      <c r="M104" s="1"/>
      <c r="N104" s="1"/>
    </row>
    <row r="105" s="32" customFormat="true" ht="30" hidden="false" customHeight="true" outlineLevel="0" collapsed="false">
      <c r="A105" s="26" t="n">
        <v>102</v>
      </c>
      <c r="B105" s="31" t="s">
        <v>114</v>
      </c>
      <c r="C105" s="28" t="s">
        <v>9</v>
      </c>
      <c r="D105" s="29" t="n">
        <v>150</v>
      </c>
      <c r="E105" s="30"/>
      <c r="F105" s="25"/>
      <c r="H105" s="35"/>
      <c r="I105" s="39"/>
      <c r="L105" s="1"/>
      <c r="M105" s="1"/>
      <c r="N105" s="1"/>
    </row>
    <row r="106" s="32" customFormat="true" ht="30" hidden="false" customHeight="true" outlineLevel="0" collapsed="false">
      <c r="A106" s="20" t="n">
        <v>103</v>
      </c>
      <c r="B106" s="31" t="s">
        <v>115</v>
      </c>
      <c r="C106" s="28" t="s">
        <v>9</v>
      </c>
      <c r="D106" s="29" t="n">
        <v>150</v>
      </c>
      <c r="E106" s="30"/>
      <c r="F106" s="25"/>
      <c r="H106" s="33" t="e">
        <f aca="false">F34+F36+#REF!+F37+F38+F39+F40+F42+#REF!+F44+#REF!+F46+F47+F48+#REF!+F53+F54+F55+F58+F59+F60+F61+F62+F63+F64+#REF!+F71+F73+#REF!+#REF!+F74+#REF!+F75+F77+F78+F79+F83+F84+F85+F57+#REF!+F87+F88+F89+#REF!+#REF!+F90+F91+F94+F95+F96+F99+F100+F101+F102+#REF!+F103+F106</f>
        <v>#REF!</v>
      </c>
      <c r="L106" s="1"/>
      <c r="M106" s="1"/>
      <c r="N106" s="1"/>
    </row>
    <row r="107" s="11" customFormat="true" ht="30" hidden="false" customHeight="true" outlineLevel="0" collapsed="false">
      <c r="A107" s="26" t="n">
        <v>104</v>
      </c>
      <c r="B107" s="31" t="s">
        <v>116</v>
      </c>
      <c r="C107" s="28" t="s">
        <v>9</v>
      </c>
      <c r="D107" s="29" t="n">
        <v>50</v>
      </c>
      <c r="E107" s="30"/>
      <c r="F107" s="25"/>
      <c r="H107" s="12" t="e">
        <f aca="false">F34+F36+#REF!+F37+F38+F39+F40+F42+#REF!+F44+#REF!+F46+F47+F48+#REF!+F53+F54+F55+F58+F59+F60+F61+F62+F63+F64+F71+F73+F74+#REF!+#REF!+F75+#REF!+F76+F78+F79+F80+F84+F85+F86+F57+F87+F88+F89+F90+#REF!+#REF!+F91+F92+F95+F96+F99+F100+F101+F102+#REF!+F103+F105+F107</f>
        <v>#REF!</v>
      </c>
      <c r="L107" s="1"/>
      <c r="M107" s="1"/>
      <c r="N107" s="1"/>
    </row>
    <row r="108" s="11" customFormat="true" ht="30" hidden="false" customHeight="true" outlineLevel="0" collapsed="false">
      <c r="A108" s="20" t="n">
        <v>105</v>
      </c>
      <c r="B108" s="31" t="s">
        <v>117</v>
      </c>
      <c r="C108" s="28" t="s">
        <v>9</v>
      </c>
      <c r="D108" s="29" t="n">
        <v>500</v>
      </c>
      <c r="E108" s="30"/>
      <c r="F108" s="25"/>
      <c r="H108" s="12"/>
      <c r="L108" s="1"/>
      <c r="M108" s="1"/>
      <c r="N108" s="1"/>
    </row>
    <row r="109" s="11" customFormat="true" ht="30" hidden="false" customHeight="true" outlineLevel="0" collapsed="false">
      <c r="A109" s="26" t="n">
        <v>106</v>
      </c>
      <c r="B109" s="31" t="s">
        <v>118</v>
      </c>
      <c r="C109" s="28" t="s">
        <v>9</v>
      </c>
      <c r="D109" s="29" t="n">
        <v>500</v>
      </c>
      <c r="E109" s="30"/>
      <c r="F109" s="25"/>
      <c r="H109" s="12"/>
      <c r="L109" s="1"/>
      <c r="M109" s="1"/>
      <c r="N109" s="1"/>
    </row>
    <row r="110" s="11" customFormat="true" ht="30" hidden="false" customHeight="true" outlineLevel="0" collapsed="false">
      <c r="A110" s="20" t="n">
        <v>107</v>
      </c>
      <c r="B110" s="31" t="s">
        <v>119</v>
      </c>
      <c r="C110" s="28" t="s">
        <v>9</v>
      </c>
      <c r="D110" s="29" t="n">
        <v>30</v>
      </c>
      <c r="E110" s="30"/>
      <c r="F110" s="25"/>
      <c r="H110" s="12"/>
      <c r="L110" s="1"/>
      <c r="M110" s="1"/>
      <c r="N110" s="1"/>
    </row>
    <row r="111" s="11" customFormat="true" ht="30" hidden="false" customHeight="true" outlineLevel="0" collapsed="false">
      <c r="A111" s="26" t="n">
        <v>108</v>
      </c>
      <c r="B111" s="31" t="s">
        <v>120</v>
      </c>
      <c r="C111" s="28" t="s">
        <v>9</v>
      </c>
      <c r="D111" s="29" t="n">
        <v>20</v>
      </c>
      <c r="E111" s="30"/>
      <c r="F111" s="25"/>
      <c r="H111" s="12"/>
      <c r="L111" s="1"/>
      <c r="M111" s="1"/>
      <c r="N111" s="1"/>
    </row>
    <row r="112" s="11" customFormat="true" ht="30" hidden="false" customHeight="true" outlineLevel="0" collapsed="false">
      <c r="A112" s="20" t="n">
        <v>109</v>
      </c>
      <c r="B112" s="31" t="s">
        <v>121</v>
      </c>
      <c r="C112" s="28" t="s">
        <v>9</v>
      </c>
      <c r="D112" s="29" t="n">
        <v>40</v>
      </c>
      <c r="E112" s="30"/>
      <c r="F112" s="25"/>
      <c r="H112" s="12"/>
      <c r="L112" s="1"/>
      <c r="M112" s="1"/>
      <c r="N112" s="1"/>
    </row>
    <row r="113" s="11" customFormat="true" ht="30" hidden="false" customHeight="true" outlineLevel="0" collapsed="false">
      <c r="A113" s="26" t="n">
        <v>110</v>
      </c>
      <c r="B113" s="31" t="s">
        <v>122</v>
      </c>
      <c r="C113" s="28" t="s">
        <v>9</v>
      </c>
      <c r="D113" s="29" t="n">
        <v>80</v>
      </c>
      <c r="E113" s="30"/>
      <c r="F113" s="25"/>
      <c r="H113" s="12"/>
      <c r="L113" s="1"/>
      <c r="M113" s="1"/>
      <c r="N113" s="1"/>
    </row>
    <row r="114" s="46" customFormat="true" ht="30" hidden="false" customHeight="true" outlineLevel="0" collapsed="false">
      <c r="A114" s="20" t="n">
        <v>111</v>
      </c>
      <c r="B114" s="31" t="s">
        <v>123</v>
      </c>
      <c r="C114" s="28" t="s">
        <v>9</v>
      </c>
      <c r="D114" s="29" t="n">
        <v>50</v>
      </c>
      <c r="E114" s="30"/>
      <c r="F114" s="25"/>
      <c r="H114" s="12"/>
      <c r="L114" s="1"/>
      <c r="M114" s="1"/>
      <c r="N114" s="1"/>
    </row>
    <row r="115" s="46" customFormat="true" ht="30" hidden="false" customHeight="true" outlineLevel="0" collapsed="false">
      <c r="A115" s="26" t="n">
        <v>112</v>
      </c>
      <c r="B115" s="31" t="s">
        <v>124</v>
      </c>
      <c r="C115" s="28" t="s">
        <v>9</v>
      </c>
      <c r="D115" s="29" t="n">
        <v>10</v>
      </c>
      <c r="E115" s="30"/>
      <c r="F115" s="25"/>
      <c r="H115" s="12"/>
      <c r="I115" s="47"/>
      <c r="L115" s="1"/>
      <c r="M115" s="1"/>
      <c r="N115" s="1"/>
    </row>
    <row r="116" s="32" customFormat="true" ht="30" hidden="false" customHeight="true" outlineLevel="0" collapsed="false">
      <c r="A116" s="20" t="n">
        <v>113</v>
      </c>
      <c r="B116" s="31" t="s">
        <v>125</v>
      </c>
      <c r="C116" s="28" t="s">
        <v>9</v>
      </c>
      <c r="D116" s="29" t="n">
        <v>1500</v>
      </c>
      <c r="E116" s="30"/>
      <c r="F116" s="25"/>
      <c r="H116" s="33"/>
      <c r="I116" s="48"/>
      <c r="K116" s="48"/>
      <c r="L116" s="1"/>
      <c r="M116" s="1"/>
      <c r="N116" s="1"/>
    </row>
    <row r="117" s="11" customFormat="true" ht="30" hidden="false" customHeight="true" outlineLevel="0" collapsed="false">
      <c r="A117" s="26" t="n">
        <v>114</v>
      </c>
      <c r="B117" s="49" t="s">
        <v>126</v>
      </c>
      <c r="C117" s="50" t="s">
        <v>9</v>
      </c>
      <c r="D117" s="51" t="n">
        <f aca="false">11000-3500</f>
        <v>7500</v>
      </c>
      <c r="E117" s="43"/>
      <c r="F117" s="25"/>
      <c r="H117" s="12"/>
      <c r="I117" s="52"/>
      <c r="L117" s="1"/>
      <c r="M117" s="1"/>
      <c r="N117" s="1"/>
    </row>
    <row r="118" s="11" customFormat="true" ht="30" hidden="false" customHeight="true" outlineLevel="0" collapsed="false">
      <c r="A118" s="20" t="n">
        <v>115</v>
      </c>
      <c r="B118" s="49" t="s">
        <v>127</v>
      </c>
      <c r="C118" s="50" t="s">
        <v>9</v>
      </c>
      <c r="D118" s="51" t="n">
        <v>3500</v>
      </c>
      <c r="E118" s="43"/>
      <c r="F118" s="25"/>
      <c r="H118" s="12"/>
      <c r="I118" s="52"/>
      <c r="L118" s="1"/>
      <c r="M118" s="1"/>
      <c r="N118" s="1"/>
    </row>
    <row r="119" s="11" customFormat="true" ht="30" hidden="false" customHeight="true" outlineLevel="0" collapsed="false">
      <c r="A119" s="26" t="n">
        <v>116</v>
      </c>
      <c r="B119" s="49" t="s">
        <v>128</v>
      </c>
      <c r="C119" s="50" t="s">
        <v>9</v>
      </c>
      <c r="D119" s="53" t="n">
        <v>100</v>
      </c>
      <c r="E119" s="43"/>
      <c r="F119" s="25"/>
      <c r="H119" s="34"/>
      <c r="L119" s="1"/>
      <c r="M119" s="1"/>
      <c r="N119" s="1"/>
    </row>
    <row r="120" s="11" customFormat="true" ht="30" hidden="false" customHeight="true" outlineLevel="0" collapsed="false">
      <c r="A120" s="20" t="n">
        <v>117</v>
      </c>
      <c r="B120" s="49" t="s">
        <v>129</v>
      </c>
      <c r="C120" s="50" t="s">
        <v>9</v>
      </c>
      <c r="D120" s="53" t="n">
        <v>150</v>
      </c>
      <c r="E120" s="43"/>
      <c r="F120" s="25"/>
      <c r="H120" s="34"/>
      <c r="L120" s="1"/>
      <c r="M120" s="1"/>
      <c r="N120" s="1"/>
    </row>
    <row r="121" s="11" customFormat="true" ht="30" hidden="false" customHeight="true" outlineLevel="0" collapsed="false">
      <c r="A121" s="26" t="n">
        <v>118</v>
      </c>
      <c r="B121" s="49" t="s">
        <v>130</v>
      </c>
      <c r="C121" s="50" t="s">
        <v>9</v>
      </c>
      <c r="D121" s="53" t="n">
        <v>150</v>
      </c>
      <c r="E121" s="43"/>
      <c r="F121" s="25"/>
      <c r="H121" s="34"/>
      <c r="L121" s="1"/>
      <c r="M121" s="1"/>
      <c r="N121" s="1"/>
    </row>
    <row r="122" s="11" customFormat="true" ht="30" hidden="false" customHeight="true" outlineLevel="0" collapsed="false">
      <c r="A122" s="20" t="n">
        <v>119</v>
      </c>
      <c r="B122" s="49" t="s">
        <v>131</v>
      </c>
      <c r="C122" s="50" t="s">
        <v>9</v>
      </c>
      <c r="D122" s="53" t="n">
        <v>25</v>
      </c>
      <c r="E122" s="43"/>
      <c r="F122" s="25"/>
      <c r="H122" s="34"/>
      <c r="L122" s="1"/>
      <c r="M122" s="1"/>
      <c r="N122" s="1"/>
    </row>
    <row r="123" s="11" customFormat="true" ht="30" hidden="false" customHeight="true" outlineLevel="0" collapsed="false">
      <c r="A123" s="26" t="n">
        <v>120</v>
      </c>
      <c r="B123" s="49" t="s">
        <v>132</v>
      </c>
      <c r="C123" s="50" t="s">
        <v>9</v>
      </c>
      <c r="D123" s="53" t="n">
        <v>400</v>
      </c>
      <c r="E123" s="43"/>
      <c r="F123" s="25"/>
      <c r="H123" s="34"/>
      <c r="L123" s="1"/>
      <c r="M123" s="1"/>
      <c r="N123" s="1"/>
    </row>
    <row r="124" s="11" customFormat="true" ht="30" hidden="false" customHeight="true" outlineLevel="0" collapsed="false">
      <c r="A124" s="20" t="n">
        <v>121</v>
      </c>
      <c r="B124" s="49" t="s">
        <v>133</v>
      </c>
      <c r="C124" s="50" t="s">
        <v>9</v>
      </c>
      <c r="D124" s="53" t="n">
        <v>500</v>
      </c>
      <c r="E124" s="43"/>
      <c r="F124" s="25"/>
      <c r="H124" s="34"/>
      <c r="L124" s="1"/>
      <c r="M124" s="1"/>
      <c r="N124" s="1"/>
    </row>
    <row r="125" s="11" customFormat="true" ht="30" hidden="false" customHeight="true" outlineLevel="0" collapsed="false">
      <c r="A125" s="26" t="n">
        <v>122</v>
      </c>
      <c r="B125" s="49" t="s">
        <v>134</v>
      </c>
      <c r="C125" s="50" t="s">
        <v>9</v>
      </c>
      <c r="D125" s="53" t="n">
        <v>40</v>
      </c>
      <c r="E125" s="43"/>
      <c r="F125" s="25"/>
      <c r="H125" s="34"/>
      <c r="L125" s="1"/>
      <c r="M125" s="1"/>
      <c r="N125" s="1"/>
    </row>
    <row r="126" s="11" customFormat="true" ht="30" hidden="false" customHeight="true" outlineLevel="0" collapsed="false">
      <c r="A126" s="20" t="n">
        <v>123</v>
      </c>
      <c r="B126" s="49" t="s">
        <v>135</v>
      </c>
      <c r="C126" s="50" t="s">
        <v>9</v>
      </c>
      <c r="D126" s="53" t="n">
        <v>10</v>
      </c>
      <c r="E126" s="43"/>
      <c r="F126" s="25"/>
      <c r="H126" s="34"/>
      <c r="L126" s="1"/>
      <c r="M126" s="1"/>
      <c r="N126" s="1"/>
    </row>
    <row r="127" s="11" customFormat="true" ht="30" hidden="false" customHeight="true" outlineLevel="0" collapsed="false">
      <c r="A127" s="26" t="n">
        <v>124</v>
      </c>
      <c r="B127" s="49" t="s">
        <v>136</v>
      </c>
      <c r="C127" s="50" t="s">
        <v>9</v>
      </c>
      <c r="D127" s="53" t="n">
        <v>15</v>
      </c>
      <c r="E127" s="43"/>
      <c r="F127" s="25"/>
      <c r="H127" s="34"/>
      <c r="L127" s="1"/>
      <c r="M127" s="1"/>
      <c r="N127" s="1"/>
    </row>
    <row r="128" s="11" customFormat="true" ht="30" hidden="false" customHeight="true" outlineLevel="0" collapsed="false">
      <c r="A128" s="20" t="n">
        <v>125</v>
      </c>
      <c r="B128" s="49" t="s">
        <v>137</v>
      </c>
      <c r="C128" s="50" t="s">
        <v>9</v>
      </c>
      <c r="D128" s="53" t="n">
        <v>110</v>
      </c>
      <c r="E128" s="43"/>
      <c r="F128" s="25"/>
      <c r="H128" s="34"/>
      <c r="I128" s="54"/>
      <c r="L128" s="1"/>
      <c r="M128" s="1"/>
      <c r="N128" s="1"/>
    </row>
    <row r="129" s="11" customFormat="true" ht="30" hidden="false" customHeight="true" outlineLevel="0" collapsed="false">
      <c r="A129" s="26" t="n">
        <v>126</v>
      </c>
      <c r="B129" s="49" t="s">
        <v>138</v>
      </c>
      <c r="C129" s="50" t="s">
        <v>9</v>
      </c>
      <c r="D129" s="53" t="n">
        <v>160</v>
      </c>
      <c r="E129" s="43"/>
      <c r="F129" s="25"/>
      <c r="H129" s="34"/>
      <c r="L129" s="1"/>
      <c r="M129" s="1"/>
      <c r="N129" s="1"/>
    </row>
    <row r="130" s="11" customFormat="true" ht="30" hidden="false" customHeight="true" outlineLevel="0" collapsed="false">
      <c r="A130" s="20" t="n">
        <v>127</v>
      </c>
      <c r="B130" s="49" t="s">
        <v>139</v>
      </c>
      <c r="C130" s="50" t="s">
        <v>9</v>
      </c>
      <c r="D130" s="53" t="n">
        <v>350</v>
      </c>
      <c r="E130" s="43"/>
      <c r="F130" s="25"/>
      <c r="H130" s="34"/>
      <c r="L130" s="1"/>
      <c r="M130" s="1"/>
      <c r="N130" s="1"/>
    </row>
    <row r="131" s="11" customFormat="true" ht="30" hidden="false" customHeight="true" outlineLevel="0" collapsed="false">
      <c r="A131" s="26" t="n">
        <v>128</v>
      </c>
      <c r="B131" s="49" t="s">
        <v>140</v>
      </c>
      <c r="C131" s="50" t="s">
        <v>9</v>
      </c>
      <c r="D131" s="53" t="n">
        <v>90</v>
      </c>
      <c r="E131" s="43"/>
      <c r="F131" s="25"/>
      <c r="H131" s="34"/>
      <c r="L131" s="1"/>
      <c r="M131" s="1"/>
      <c r="N131" s="1"/>
    </row>
    <row r="132" s="11" customFormat="true" ht="30" hidden="false" customHeight="true" outlineLevel="0" collapsed="false">
      <c r="A132" s="20" t="n">
        <v>129</v>
      </c>
      <c r="B132" s="49" t="s">
        <v>141</v>
      </c>
      <c r="C132" s="50" t="s">
        <v>9</v>
      </c>
      <c r="D132" s="53" t="n">
        <v>60</v>
      </c>
      <c r="E132" s="43"/>
      <c r="F132" s="25"/>
      <c r="H132" s="34"/>
      <c r="L132" s="1"/>
      <c r="M132" s="1"/>
      <c r="N132" s="1"/>
    </row>
    <row r="133" s="11" customFormat="true" ht="30" hidden="false" customHeight="true" outlineLevel="0" collapsed="false">
      <c r="A133" s="26" t="n">
        <v>130</v>
      </c>
      <c r="B133" s="49" t="s">
        <v>142</v>
      </c>
      <c r="C133" s="50" t="s">
        <v>143</v>
      </c>
      <c r="D133" s="53" t="n">
        <v>60</v>
      </c>
      <c r="E133" s="43"/>
      <c r="F133" s="25"/>
      <c r="H133" s="34"/>
      <c r="L133" s="1"/>
      <c r="M133" s="1"/>
      <c r="N133" s="1"/>
    </row>
    <row r="134" s="11" customFormat="true" ht="30" hidden="false" customHeight="true" outlineLevel="0" collapsed="false">
      <c r="A134" s="20" t="n">
        <v>131</v>
      </c>
      <c r="B134" s="49" t="s">
        <v>144</v>
      </c>
      <c r="C134" s="50" t="s">
        <v>9</v>
      </c>
      <c r="D134" s="53" t="n">
        <v>5</v>
      </c>
      <c r="E134" s="43"/>
      <c r="F134" s="25"/>
      <c r="H134" s="34"/>
      <c r="L134" s="1"/>
      <c r="M134" s="1"/>
      <c r="N134" s="1"/>
    </row>
    <row r="135" s="11" customFormat="true" ht="30" hidden="false" customHeight="true" outlineLevel="0" collapsed="false">
      <c r="A135" s="26" t="n">
        <v>132</v>
      </c>
      <c r="B135" s="49" t="s">
        <v>145</v>
      </c>
      <c r="C135" s="50" t="s">
        <v>9</v>
      </c>
      <c r="D135" s="53" t="n">
        <v>40</v>
      </c>
      <c r="E135" s="43"/>
      <c r="F135" s="25"/>
      <c r="H135" s="34"/>
      <c r="L135" s="1"/>
      <c r="M135" s="1"/>
      <c r="N135" s="1"/>
    </row>
    <row r="136" s="11" customFormat="true" ht="30" hidden="false" customHeight="true" outlineLevel="0" collapsed="false">
      <c r="A136" s="20" t="n">
        <v>133</v>
      </c>
      <c r="B136" s="49" t="s">
        <v>146</v>
      </c>
      <c r="C136" s="50" t="s">
        <v>9</v>
      </c>
      <c r="D136" s="53" t="n">
        <v>40</v>
      </c>
      <c r="E136" s="43"/>
      <c r="F136" s="25"/>
      <c r="H136" s="34"/>
      <c r="L136" s="1"/>
      <c r="M136" s="1"/>
      <c r="N136" s="1"/>
    </row>
    <row r="137" s="11" customFormat="true" ht="30" hidden="false" customHeight="true" outlineLevel="0" collapsed="false">
      <c r="A137" s="26" t="n">
        <v>134</v>
      </c>
      <c r="B137" s="49" t="s">
        <v>147</v>
      </c>
      <c r="C137" s="50" t="s">
        <v>9</v>
      </c>
      <c r="D137" s="53" t="n">
        <v>90</v>
      </c>
      <c r="E137" s="43"/>
      <c r="F137" s="25"/>
      <c r="H137" s="34"/>
      <c r="L137" s="1"/>
      <c r="M137" s="1"/>
      <c r="N137" s="1"/>
    </row>
    <row r="138" s="11" customFormat="true" ht="30" hidden="false" customHeight="true" outlineLevel="0" collapsed="false">
      <c r="A138" s="20" t="n">
        <v>135</v>
      </c>
      <c r="B138" s="49" t="s">
        <v>148</v>
      </c>
      <c r="C138" s="50" t="s">
        <v>9</v>
      </c>
      <c r="D138" s="53" t="n">
        <v>450</v>
      </c>
      <c r="E138" s="43"/>
      <c r="F138" s="25"/>
      <c r="H138" s="34"/>
      <c r="L138" s="1"/>
      <c r="M138" s="1"/>
      <c r="N138" s="1"/>
    </row>
    <row r="139" s="11" customFormat="true" ht="30" hidden="false" customHeight="true" outlineLevel="0" collapsed="false">
      <c r="A139" s="26" t="n">
        <v>136</v>
      </c>
      <c r="B139" s="49" t="s">
        <v>149</v>
      </c>
      <c r="C139" s="50" t="s">
        <v>9</v>
      </c>
      <c r="D139" s="53" t="n">
        <v>10</v>
      </c>
      <c r="E139" s="43"/>
      <c r="F139" s="25"/>
      <c r="H139" s="34"/>
      <c r="L139" s="1"/>
      <c r="M139" s="1"/>
      <c r="N139" s="1"/>
    </row>
    <row r="140" s="11" customFormat="true" ht="30" hidden="false" customHeight="true" outlineLevel="0" collapsed="false">
      <c r="A140" s="20" t="n">
        <v>137</v>
      </c>
      <c r="B140" s="49" t="s">
        <v>150</v>
      </c>
      <c r="C140" s="50" t="s">
        <v>9</v>
      </c>
      <c r="D140" s="53" t="n">
        <v>440</v>
      </c>
      <c r="E140" s="43"/>
      <c r="F140" s="25"/>
      <c r="H140" s="34"/>
      <c r="L140" s="1"/>
      <c r="M140" s="1"/>
      <c r="N140" s="1"/>
    </row>
    <row r="141" s="11" customFormat="true" ht="30" hidden="false" customHeight="true" outlineLevel="0" collapsed="false">
      <c r="A141" s="26" t="n">
        <v>138</v>
      </c>
      <c r="B141" s="49" t="s">
        <v>151</v>
      </c>
      <c r="C141" s="50" t="s">
        <v>9</v>
      </c>
      <c r="D141" s="53" t="n">
        <v>450</v>
      </c>
      <c r="E141" s="43"/>
      <c r="F141" s="25"/>
      <c r="H141" s="34"/>
      <c r="L141" s="1"/>
      <c r="M141" s="1"/>
      <c r="N141" s="1"/>
    </row>
    <row r="142" s="11" customFormat="true" ht="30" hidden="false" customHeight="true" outlineLevel="0" collapsed="false">
      <c r="A142" s="20" t="n">
        <v>139</v>
      </c>
      <c r="B142" s="49" t="s">
        <v>152</v>
      </c>
      <c r="C142" s="50" t="s">
        <v>9</v>
      </c>
      <c r="D142" s="53" t="n">
        <v>100</v>
      </c>
      <c r="E142" s="43"/>
      <c r="F142" s="25"/>
      <c r="H142" s="34"/>
      <c r="L142" s="1"/>
      <c r="M142" s="1"/>
      <c r="N142" s="1"/>
    </row>
    <row r="143" s="11" customFormat="true" ht="30" hidden="false" customHeight="true" outlineLevel="0" collapsed="false">
      <c r="A143" s="26" t="n">
        <v>140</v>
      </c>
      <c r="B143" s="49" t="s">
        <v>153</v>
      </c>
      <c r="C143" s="50" t="s">
        <v>9</v>
      </c>
      <c r="D143" s="53" t="n">
        <v>300</v>
      </c>
      <c r="E143" s="43"/>
      <c r="F143" s="25"/>
      <c r="H143" s="34"/>
      <c r="L143" s="1"/>
      <c r="M143" s="1"/>
      <c r="N143" s="1"/>
    </row>
    <row r="144" s="11" customFormat="true" ht="30" hidden="false" customHeight="true" outlineLevel="0" collapsed="false">
      <c r="A144" s="20" t="n">
        <v>141</v>
      </c>
      <c r="B144" s="49" t="s">
        <v>154</v>
      </c>
      <c r="C144" s="50" t="s">
        <v>34</v>
      </c>
      <c r="D144" s="53" t="n">
        <v>9</v>
      </c>
      <c r="E144" s="43"/>
      <c r="F144" s="25"/>
      <c r="H144" s="34"/>
      <c r="L144" s="1"/>
      <c r="M144" s="1"/>
      <c r="N144" s="1"/>
    </row>
    <row r="145" s="11" customFormat="true" ht="30" hidden="false" customHeight="true" outlineLevel="0" collapsed="false">
      <c r="A145" s="26" t="n">
        <v>142</v>
      </c>
      <c r="B145" s="49" t="s">
        <v>155</v>
      </c>
      <c r="C145" s="50" t="s">
        <v>9</v>
      </c>
      <c r="D145" s="53" t="n">
        <v>5</v>
      </c>
      <c r="E145" s="43"/>
      <c r="F145" s="25"/>
      <c r="H145" s="34"/>
      <c r="L145" s="1"/>
      <c r="M145" s="1"/>
      <c r="N145" s="1"/>
    </row>
    <row r="146" s="11" customFormat="true" ht="30" hidden="false" customHeight="true" outlineLevel="0" collapsed="false">
      <c r="A146" s="20" t="n">
        <v>143</v>
      </c>
      <c r="B146" s="41" t="s">
        <v>156</v>
      </c>
      <c r="C146" s="55" t="s">
        <v>34</v>
      </c>
      <c r="D146" s="53" t="n">
        <v>30</v>
      </c>
      <c r="E146" s="43"/>
      <c r="F146" s="25"/>
      <c r="H146" s="34"/>
      <c r="L146" s="1"/>
      <c r="M146" s="1"/>
      <c r="N146" s="1"/>
    </row>
    <row r="147" s="11" customFormat="true" ht="30" hidden="false" customHeight="true" outlineLevel="0" collapsed="false">
      <c r="A147" s="26" t="n">
        <v>144</v>
      </c>
      <c r="B147" s="49" t="s">
        <v>157</v>
      </c>
      <c r="C147" s="50" t="s">
        <v>34</v>
      </c>
      <c r="D147" s="53" t="n">
        <v>330</v>
      </c>
      <c r="E147" s="43"/>
      <c r="F147" s="25"/>
      <c r="H147" s="34"/>
      <c r="L147" s="1"/>
      <c r="M147" s="1"/>
      <c r="N147" s="1"/>
    </row>
    <row r="148" s="11" customFormat="true" ht="30" hidden="false" customHeight="true" outlineLevel="0" collapsed="false">
      <c r="A148" s="20" t="n">
        <v>145</v>
      </c>
      <c r="B148" s="49" t="s">
        <v>158</v>
      </c>
      <c r="C148" s="50" t="s">
        <v>9</v>
      </c>
      <c r="D148" s="53" t="n">
        <v>50</v>
      </c>
      <c r="E148" s="43"/>
      <c r="F148" s="25"/>
      <c r="H148" s="34"/>
      <c r="L148" s="1"/>
      <c r="M148" s="1"/>
      <c r="N148" s="1"/>
    </row>
    <row r="149" s="11" customFormat="true" ht="30" hidden="false" customHeight="true" outlineLevel="0" collapsed="false">
      <c r="A149" s="26" t="n">
        <v>146</v>
      </c>
      <c r="B149" s="49" t="s">
        <v>159</v>
      </c>
      <c r="C149" s="50" t="s">
        <v>34</v>
      </c>
      <c r="D149" s="53" t="n">
        <v>100</v>
      </c>
      <c r="E149" s="43"/>
      <c r="F149" s="25"/>
      <c r="H149" s="34"/>
      <c r="L149" s="1"/>
      <c r="M149" s="1"/>
      <c r="N149" s="1"/>
    </row>
    <row r="150" s="11" customFormat="true" ht="30" hidden="false" customHeight="true" outlineLevel="0" collapsed="false">
      <c r="A150" s="20" t="n">
        <v>147</v>
      </c>
      <c r="B150" s="49" t="s">
        <v>160</v>
      </c>
      <c r="C150" s="50" t="s">
        <v>9</v>
      </c>
      <c r="D150" s="53" t="n">
        <v>100</v>
      </c>
      <c r="E150" s="43"/>
      <c r="F150" s="25"/>
      <c r="H150" s="34"/>
      <c r="L150" s="1"/>
      <c r="M150" s="1"/>
      <c r="N150" s="1"/>
    </row>
    <row r="151" s="11" customFormat="true" ht="30" hidden="false" customHeight="true" outlineLevel="0" collapsed="false">
      <c r="A151" s="26" t="n">
        <v>148</v>
      </c>
      <c r="B151" s="49" t="s">
        <v>161</v>
      </c>
      <c r="C151" s="50" t="s">
        <v>9</v>
      </c>
      <c r="D151" s="53" t="n">
        <v>10</v>
      </c>
      <c r="E151" s="43"/>
      <c r="F151" s="25"/>
      <c r="H151" s="34"/>
      <c r="L151" s="1"/>
      <c r="M151" s="1"/>
      <c r="N151" s="1"/>
    </row>
    <row r="152" s="11" customFormat="true" ht="30" hidden="false" customHeight="true" outlineLevel="0" collapsed="false">
      <c r="A152" s="20" t="n">
        <v>149</v>
      </c>
      <c r="B152" s="56" t="s">
        <v>162</v>
      </c>
      <c r="C152" s="50" t="s">
        <v>9</v>
      </c>
      <c r="D152" s="53" t="n">
        <v>30</v>
      </c>
      <c r="E152" s="43"/>
      <c r="F152" s="25"/>
      <c r="H152" s="34"/>
      <c r="L152" s="1"/>
      <c r="M152" s="1"/>
      <c r="N152" s="1"/>
    </row>
    <row r="153" s="11" customFormat="true" ht="30" hidden="false" customHeight="true" outlineLevel="0" collapsed="false">
      <c r="A153" s="26" t="n">
        <v>150</v>
      </c>
      <c r="B153" s="49" t="s">
        <v>163</v>
      </c>
      <c r="C153" s="50" t="s">
        <v>9</v>
      </c>
      <c r="D153" s="53" t="n">
        <v>300</v>
      </c>
      <c r="E153" s="43"/>
      <c r="F153" s="25"/>
      <c r="H153" s="34"/>
      <c r="L153" s="1"/>
      <c r="M153" s="1"/>
      <c r="N153" s="1"/>
    </row>
    <row r="154" s="11" customFormat="true" ht="30" hidden="false" customHeight="true" outlineLevel="0" collapsed="false">
      <c r="A154" s="20" t="n">
        <v>151</v>
      </c>
      <c r="B154" s="49" t="s">
        <v>164</v>
      </c>
      <c r="C154" s="50" t="s">
        <v>9</v>
      </c>
      <c r="D154" s="53" t="n">
        <v>200</v>
      </c>
      <c r="E154" s="43"/>
      <c r="F154" s="25"/>
      <c r="H154" s="34"/>
      <c r="L154" s="1"/>
      <c r="M154" s="1"/>
      <c r="N154" s="1"/>
    </row>
    <row r="155" s="11" customFormat="true" ht="30" hidden="false" customHeight="true" outlineLevel="0" collapsed="false">
      <c r="A155" s="26" t="n">
        <v>152</v>
      </c>
      <c r="B155" s="49" t="s">
        <v>165</v>
      </c>
      <c r="C155" s="50" t="s">
        <v>9</v>
      </c>
      <c r="D155" s="53" t="n">
        <v>20</v>
      </c>
      <c r="E155" s="43"/>
      <c r="F155" s="25"/>
      <c r="H155" s="34"/>
      <c r="L155" s="1"/>
      <c r="M155" s="1"/>
      <c r="N155" s="1"/>
    </row>
    <row r="156" s="11" customFormat="true" ht="30" hidden="false" customHeight="true" outlineLevel="0" collapsed="false">
      <c r="A156" s="20" t="n">
        <v>153</v>
      </c>
      <c r="B156" s="57" t="s">
        <v>166</v>
      </c>
      <c r="C156" s="58" t="s">
        <v>9</v>
      </c>
      <c r="D156" s="59" t="n">
        <v>5</v>
      </c>
      <c r="E156" s="60"/>
      <c r="F156" s="25"/>
      <c r="H156" s="34"/>
      <c r="I156" s="52"/>
      <c r="K156" s="61"/>
      <c r="L156" s="1"/>
      <c r="M156" s="1"/>
      <c r="N156" s="1"/>
    </row>
    <row r="157" s="68" customFormat="true" ht="54.75" hidden="false" customHeight="true" outlineLevel="0" collapsed="false">
      <c r="A157" s="62"/>
      <c r="B157" s="63"/>
      <c r="C157" s="64"/>
      <c r="D157" s="65"/>
      <c r="E157" s="66"/>
      <c r="F157" s="67"/>
      <c r="H157" s="34"/>
      <c r="L157" s="1"/>
      <c r="M157" s="1"/>
      <c r="N157" s="1"/>
    </row>
    <row r="162" customFormat="false" ht="15" hidden="false" customHeight="false" outlineLevel="0" collapsed="false">
      <c r="B162" s="69" t="s">
        <v>167</v>
      </c>
      <c r="F162" s="70"/>
    </row>
    <row r="163" customFormat="false" ht="15" hidden="false" customHeight="true" outlineLevel="0" collapsed="false">
      <c r="B163" s="71" t="s">
        <v>168</v>
      </c>
    </row>
  </sheetData>
  <mergeCells count="2">
    <mergeCell ref="B1:C2"/>
    <mergeCell ref="F1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7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134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LibreOffice/25.2.6.2$Windows_X86_64 LibreOffice_project/729c5bfe710f5eb71ed3bbde9e06a6065e9c6c5d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pl-PL</dc:language>
  <cp:lastModifiedBy/>
  <dcterms:modified xsi:type="dcterms:W3CDTF">2025-11-26T20:47:04Z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